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Titkárság\Testületi_\2022. szeptember 29\Nyilvános ülés\11. Gördülő Fejlesztési Terv\"/>
    </mc:Choice>
  </mc:AlternateContent>
  <bookViews>
    <workbookView xWindow="0" yWindow="0" windowWidth="21600" windowHeight="9000"/>
  </bookViews>
  <sheets>
    <sheet name="2021 elvégzett rekonst munk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C16" i="1"/>
  <c r="C14" i="1"/>
  <c r="C27" i="1" s="1"/>
</calcChain>
</file>

<file path=xl/sharedStrings.xml><?xml version="1.0" encoding="utf-8"?>
<sst xmlns="http://schemas.openxmlformats.org/spreadsheetml/2006/main" count="27" uniqueCount="27">
  <si>
    <t>FJL/721-2/2022 előterjesztés 2. számú melléklete</t>
  </si>
  <si>
    <t>2021 évben a vízi közművekhez köthető beruházások, pótlások, felújítások részletes kimutatása</t>
  </si>
  <si>
    <t>Nettó</t>
  </si>
  <si>
    <t>Bruttó</t>
  </si>
  <si>
    <t>Csongrád, Batsányi János u.12 szám alatti ingatlan, NA150 AC ívóvíz gerincvezetéken lévő Ø ¾” vas ivóvíz bekötővezeték rekonstrukciója, NA 25 KPE vezetékre 8 fm hosszon.</t>
  </si>
  <si>
    <t>Csongrád, Kisrét vízmű telepen található Grundfos típusú klórdioxid adagoló szivattyúő nátrium-klorit adagolója meghibásodott rekonstrukciója szükdéges</t>
  </si>
  <si>
    <t>Csongrád, Móricz Zsigmond u. 32 szám alatti ingatlan, NA100 AC ívóvíz gerincvezetéken lévő Ø ¾” vas ivóvíz bekötővezeték rekonstrukciója, NA 25 KPE vezetékre 6 fm hosszon.</t>
  </si>
  <si>
    <t>Csongrád, Csemegi Károly u. 28 szám alatti ingatlan, NA100 AC ívóvíz gerincvezetéken lévő Ø ¾” vas ivóvíz bekötővezeték rekonstrukciója, NA 25 KPE vezetékre 5 fm hosszon.</t>
  </si>
  <si>
    <t>Csongrád, Szőlőhegyi u. - Alma u. sarok NA100 aknás csomópont rekonstrukció</t>
  </si>
  <si>
    <t>Csongrád, Budai Nagy Antal u.50 szám alatti ingatlan, NA100 AC ívóvíz gerincvezetéken lévő Ø ¾” vas ivóvíz bekötővezeték rekonstrukciója, NA 25 KPE vezetékre 2 fm hosszon.</t>
  </si>
  <si>
    <t>Csongrád, Szegfű u. 11 szám alatti ingatlan, NA100 AC ívóvíz gerincvezetéken lévő Ø ¾” vas ivóvíz bekötővezeték rekonstrukciója, NA 25 KPE vezetékre 11 fm hosszon.</t>
  </si>
  <si>
    <t>Csongrád, Géza u.23 szám alatti ingatlan, NA100 AC ívóvíz gerincvezetéken lévő Ø ¾” vas ivóvíz bekötővezeték rekonstrukciója, NA 25 KPE vezetékre 5 fm hosszon.</t>
  </si>
  <si>
    <t>Csongrád, Vörösmarty u.22 szám alatti ingatlan, NA100 AC ívóvíz gerincvezetéken lévő Ø ¾” vas ivóvíz bekötővezeték rekonstrukciója, NA 25 KPE vezetékre 9 fm hosszon.</t>
  </si>
  <si>
    <t>Csongrád, Vég u.43 szám előtti Ø 108 vas ivóvíz gerincvezeték  rekonstrukciója, NA 110 KPE vezetékre 7,5 fm hosszon.</t>
  </si>
  <si>
    <t>Csongrád, Dembinszky H.u.19 szám alatti ingatlan, NA100 AC ívóvíz gerincvezetéken lévő Ø ¾” vas ivóvíz bekötővezeték rekonstrukciója, NA 25 KPE vezetékre 8fm hosszon.</t>
  </si>
  <si>
    <t>Csongrád, Öregvár utca 6. szám alatti ingatlan, NA200 AC ívóvíz gerincvezetéken lévő Ø ¾” vas ivóvíz bekötővezeték rekonstrukciója, NA 25 KPE vezetékre 19 fm hosszon.</t>
  </si>
  <si>
    <t>Mindösszesen nettó:</t>
  </si>
  <si>
    <t>Mindösszesen bruttó:</t>
  </si>
  <si>
    <t>Csongrád, Halpiac u. 4. szám alatti ingatlan NA 80 AC gerincvezetéken lévő Ø ¾” vas ivóvíz bekötővezeték rekonstrukciója NA 25 KPE csőre 11fm hosszban.</t>
  </si>
  <si>
    <t>Csongrád, Kétágú utca 38.szám alatti ingatlan NA 100AC gerincvezetéken lévő Ø ¾” vas ivóvíz bekötővezeték rekonstrukciója NA 25 KPE csőre 7 fm hosszban.</t>
  </si>
  <si>
    <t>Csongrád, Széchenyi utca 10.szám alatti ingatlan NA 150AC gerincvezetéken lévő Ø ¾” vas ivóvíz bekötővezeték rekonstrukciója NA 25 KPE csőre 6fm hosszban. Bontott aszfalt kb. 2 m2.</t>
  </si>
  <si>
    <t>Csongrád, Görgey Artúr utca 5. szám alatti ingatlan NA 100AC gerincvezetéken lévő Ø ¾” vas ivóvíz bekötővezeték rekonstrukciója NA 25 KPE csőre 8fm hosszban.</t>
  </si>
  <si>
    <t>Csongrád, Martinovics I. utca 2. szám alatti ingatlan NA 100AC gerincvezetéken lévő Ø ¾” vas ivóvíz bekötővezeték rekonstrukciója NA 25 KPE csőre 14fm hosszban.</t>
  </si>
  <si>
    <t xml:space="preserve">Csongrád, Dobó István utca 8. szám  alatti ingatlan NA 100 KMPVC gerincvezetéken lévő Ø ¾” vas ivóvíz bekötővezeték rekonstrukciója NA 25 KPE csőre 7 fm hosszban.  </t>
  </si>
  <si>
    <t xml:space="preserve">Csongrád, Pacsirta utca-Kerszt tér sarok alatti ingatlan NA 100AC gerincvezetéken lévő Ø ¾” vas ivóvíz bekötővezeték rekonstrukciója NA 25 KPE csőre 16 fm hosszban NA 110 KPE csőre. Úttest-Aszfalt bontás 9,5 m2. </t>
  </si>
  <si>
    <t xml:space="preserve">Csongrád, Kert utca 7.  szám  alatti ingatlan NA 100 KMPVC gerincvezetéken lévő Ø ¾” vas ivóvíz bekötővezeték rekonstrukciója NA 25 KPE csőre 6 fm hosszban. </t>
  </si>
  <si>
    <t xml:space="preserve">Csongrád, Budai Nagy Antal utca 41.  szám  alatti ingatlan NA 100 KMPVC gerincvezetéken lévő Ø ¾” vas ivóvíz bekötővezeték rekonstrukciója NA 25 KPE csőre 5 fm hosszban.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</si>
</sst>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Ft-40E]_-;\-* #,##0\ [$Ft-40E]_-;_-* &quot;-&quot;??\ [$Ft-40E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0" fontId="1" fillId="0" borderId="0" xfId="0" applyFont="1"/>
    <xf numFmtId="0" fontId="3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top"/>
    </xf>
    <xf numFmtId="0" fontId="0" fillId="0" borderId="0" xfId="0" applyAlignment="1">
      <alignment wrapText="1"/>
    </xf>
    <xf numFmtId="0" fontId="5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view="pageBreakPreview" zoomScale="90" zoomScaleNormal="90" zoomScaleSheetLayoutView="90" workbookViewId="0">
      <selection activeCell="D5" sqref="D5"/>
    </sheetView>
  </sheetViews>
  <sheetFormatPr defaultRowHeight="15" x14ac:dyDescent="0.25"/>
  <cols>
    <col min="1" max="1" width="71.140625" style="9" customWidth="1"/>
    <col min="2" max="3" width="19.7109375" customWidth="1"/>
  </cols>
  <sheetData>
    <row r="1" spans="1:3" ht="15.75" x14ac:dyDescent="0.25">
      <c r="A1" s="10" t="s">
        <v>0</v>
      </c>
      <c r="B1" s="10"/>
      <c r="C1" s="10"/>
    </row>
    <row r="4" spans="1:3" ht="31.5" x14ac:dyDescent="0.25">
      <c r="A4" s="1" t="s">
        <v>1</v>
      </c>
      <c r="B4" s="2" t="s">
        <v>2</v>
      </c>
      <c r="C4" s="2" t="s">
        <v>3</v>
      </c>
    </row>
    <row r="5" spans="1:3" ht="53.25" customHeight="1" x14ac:dyDescent="0.25">
      <c r="A5" s="3" t="s">
        <v>4</v>
      </c>
      <c r="B5" s="4">
        <v>86780</v>
      </c>
      <c r="C5" s="4">
        <v>110210.6</v>
      </c>
    </row>
    <row r="6" spans="1:3" s="5" customFormat="1" ht="50.25" customHeight="1" x14ac:dyDescent="0.25">
      <c r="A6" s="3" t="s">
        <v>5</v>
      </c>
      <c r="B6" s="4">
        <v>291882</v>
      </c>
      <c r="C6" s="4">
        <v>370690.14</v>
      </c>
    </row>
    <row r="7" spans="1:3" ht="55.5" customHeight="1" x14ac:dyDescent="0.25">
      <c r="A7" s="3" t="s">
        <v>6</v>
      </c>
      <c r="B7" s="4">
        <v>137960</v>
      </c>
      <c r="C7" s="4">
        <v>175209.2</v>
      </c>
    </row>
    <row r="8" spans="1:3" ht="53.25" customHeight="1" x14ac:dyDescent="0.25">
      <c r="A8" s="3" t="s">
        <v>7</v>
      </c>
      <c r="B8" s="4">
        <v>123400</v>
      </c>
      <c r="C8" s="4">
        <v>156718</v>
      </c>
    </row>
    <row r="9" spans="1:3" s="5" customFormat="1" ht="34.5" customHeight="1" x14ac:dyDescent="0.25">
      <c r="A9" s="3" t="s">
        <v>8</v>
      </c>
      <c r="B9" s="4">
        <v>472999</v>
      </c>
      <c r="C9" s="4">
        <v>600708.73</v>
      </c>
    </row>
    <row r="10" spans="1:3" s="5" customFormat="1" ht="51.75" customHeight="1" x14ac:dyDescent="0.25">
      <c r="A10" s="3" t="s">
        <v>9</v>
      </c>
      <c r="B10" s="4">
        <v>79720</v>
      </c>
      <c r="C10" s="4">
        <v>101244.4</v>
      </c>
    </row>
    <row r="11" spans="1:3" ht="54" customHeight="1" x14ac:dyDescent="0.25">
      <c r="A11" s="3" t="s">
        <v>10</v>
      </c>
      <c r="B11" s="4">
        <v>82060</v>
      </c>
      <c r="C11" s="4">
        <v>104216.2</v>
      </c>
    </row>
    <row r="12" spans="1:3" s="5" customFormat="1" ht="53.25" customHeight="1" x14ac:dyDescent="0.25">
      <c r="A12" s="3" t="s">
        <v>11</v>
      </c>
      <c r="B12" s="4">
        <v>123400</v>
      </c>
      <c r="C12" s="4">
        <v>156718</v>
      </c>
    </row>
    <row r="13" spans="1:3" s="5" customFormat="1" ht="51" customHeight="1" x14ac:dyDescent="0.25">
      <c r="A13" s="3" t="s">
        <v>12</v>
      </c>
      <c r="B13" s="4">
        <v>81540</v>
      </c>
      <c r="C13" s="4">
        <v>103555.8</v>
      </c>
    </row>
    <row r="14" spans="1:3" s="5" customFormat="1" ht="36.75" customHeight="1" x14ac:dyDescent="0.25">
      <c r="A14" s="3" t="s">
        <v>13</v>
      </c>
      <c r="B14" s="4">
        <v>217650</v>
      </c>
      <c r="C14" s="4">
        <f t="shared" ref="C14" si="0">B14*1.27</f>
        <v>276415.5</v>
      </c>
    </row>
    <row r="15" spans="1:3" ht="51" customHeight="1" x14ac:dyDescent="0.25">
      <c r="A15" s="3" t="s">
        <v>14</v>
      </c>
      <c r="B15" s="4">
        <v>148880</v>
      </c>
      <c r="C15" s="4">
        <v>189077.6</v>
      </c>
    </row>
    <row r="16" spans="1:3" s="5" customFormat="1" ht="52.5" customHeight="1" x14ac:dyDescent="0.25">
      <c r="A16" s="3" t="s">
        <v>15</v>
      </c>
      <c r="B16" s="4">
        <v>100240</v>
      </c>
      <c r="C16" s="4">
        <f t="shared" ref="C16" si="1">B16*1.27</f>
        <v>127304.8</v>
      </c>
    </row>
    <row r="17" spans="1:3" ht="55.5" customHeight="1" x14ac:dyDescent="0.25">
      <c r="A17" s="3" t="s">
        <v>18</v>
      </c>
      <c r="B17" s="4">
        <v>80960</v>
      </c>
      <c r="C17" s="4">
        <v>102819.2</v>
      </c>
    </row>
    <row r="18" spans="1:3" ht="55.5" customHeight="1" x14ac:dyDescent="0.25">
      <c r="A18" s="3" t="s">
        <v>19</v>
      </c>
      <c r="B18" s="4">
        <v>81020</v>
      </c>
      <c r="C18" s="4">
        <v>102895.4</v>
      </c>
    </row>
    <row r="19" spans="1:3" ht="56.25" customHeight="1" x14ac:dyDescent="0.25">
      <c r="A19" s="3" t="s">
        <v>20</v>
      </c>
      <c r="B19" s="4">
        <v>153860</v>
      </c>
      <c r="C19" s="4">
        <v>195402.2</v>
      </c>
    </row>
    <row r="20" spans="1:3" ht="49.5" customHeight="1" x14ac:dyDescent="0.25">
      <c r="A20" s="3" t="s">
        <v>21</v>
      </c>
      <c r="B20" s="4">
        <v>81280</v>
      </c>
      <c r="C20" s="4">
        <v>103225.60000000001</v>
      </c>
    </row>
    <row r="21" spans="1:3" ht="54" customHeight="1" x14ac:dyDescent="0.25">
      <c r="A21" s="3" t="s">
        <v>22</v>
      </c>
      <c r="B21" s="4">
        <v>82840</v>
      </c>
      <c r="C21" s="4">
        <v>105206.8</v>
      </c>
    </row>
    <row r="22" spans="1:3" ht="51" customHeight="1" x14ac:dyDescent="0.25">
      <c r="A22" s="3" t="s">
        <v>24</v>
      </c>
      <c r="B22" s="4">
        <v>489989</v>
      </c>
      <c r="C22" s="4">
        <v>622286.03</v>
      </c>
    </row>
    <row r="23" spans="1:3" ht="51" customHeight="1" x14ac:dyDescent="0.25">
      <c r="A23" s="3" t="s">
        <v>23</v>
      </c>
      <c r="B23" s="4">
        <v>81020</v>
      </c>
      <c r="C23" s="4">
        <v>102895.4</v>
      </c>
    </row>
    <row r="24" spans="1:3" ht="50.25" customHeight="1" x14ac:dyDescent="0.25">
      <c r="A24" s="3" t="s">
        <v>25</v>
      </c>
      <c r="B24" s="4">
        <v>80760</v>
      </c>
      <c r="C24" s="4">
        <v>102565.2</v>
      </c>
    </row>
    <row r="25" spans="1:3" ht="54" customHeight="1" x14ac:dyDescent="0.25">
      <c r="A25" s="3" t="s">
        <v>26</v>
      </c>
      <c r="B25" s="4">
        <v>80500</v>
      </c>
      <c r="C25" s="4">
        <v>102235</v>
      </c>
    </row>
    <row r="26" spans="1:3" ht="31.5" x14ac:dyDescent="0.25">
      <c r="A26" s="6"/>
      <c r="B26" s="7" t="s">
        <v>16</v>
      </c>
      <c r="C26" s="7" t="s">
        <v>17</v>
      </c>
    </row>
    <row r="27" spans="1:3" ht="15.75" x14ac:dyDescent="0.25">
      <c r="A27" s="6"/>
      <c r="B27" s="8">
        <f>SUM(B5:B25)</f>
        <v>3158740</v>
      </c>
      <c r="C27" s="8">
        <f>SUM(C5:C25)</f>
        <v>4011599.8000000003</v>
      </c>
    </row>
  </sheetData>
  <mergeCells count="1">
    <mergeCell ref="A1:C1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2021 elvégzett rekonst munka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Kecskés Nikoletta</dc:creator>
  <cp:lastModifiedBy>Szvoboda Lászlóné</cp:lastModifiedBy>
  <dcterms:created xsi:type="dcterms:W3CDTF">2022-09-22T13:19:41Z</dcterms:created>
  <dcterms:modified xsi:type="dcterms:W3CDTF">2022-09-22T14:36:50Z</dcterms:modified>
</cp:coreProperties>
</file>