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B" sheetId="14" r:id="rId1"/>
  </sheets>
  <definedNames>
    <definedName name="_xlnm._FilterDatabase" localSheetId="0" hidden="1">B!$A$10:$K$32</definedName>
    <definedName name="_xlnm.Print_Titles" localSheetId="0">B!$9:$10</definedName>
    <definedName name="_xlnm.Print_Area" localSheetId="0">B!$A$1:$K$44</definedName>
    <definedName name="Z_453F1359_11AB_46AC_BFFF_806365765661_.wvu.Cols" localSheetId="0" hidden="1">B!#REF!</definedName>
    <definedName name="Z_453F1359_11AB_46AC_BFFF_806365765661_.wvu.FilterData" localSheetId="0" hidden="1">B!$A$20:$L$20</definedName>
    <definedName name="Z_453F1359_11AB_46AC_BFFF_806365765661_.wvu.PrintArea" localSheetId="0" hidden="1">B!$A$1:$I$67</definedName>
    <definedName name="Z_453F1359_11AB_46AC_BFFF_806365765661_.wvu.PrintTitles" localSheetId="0" hidden="1">B!$9:$10</definedName>
    <definedName name="Z_B2041BAC_C6C2_4B63_9899_7749463F4BF5_.wvu.FilterData" localSheetId="0" hidden="1">B!#REF!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B35" i="14" l="1"/>
  <c r="B37" i="14"/>
  <c r="B36" i="14"/>
  <c r="E25" i="14"/>
  <c r="E14" i="14" l="1"/>
  <c r="E32" i="14"/>
</calcChain>
</file>

<file path=xl/sharedStrings.xml><?xml version="1.0" encoding="utf-8"?>
<sst xmlns="http://schemas.openxmlformats.org/spreadsheetml/2006/main" count="68" uniqueCount="51">
  <si>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</si>
  <si>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</si>
  <si>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</si>
  <si>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</si>
  <si>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</si>
  <si>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</si>
  <si>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</si>
  <si>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</si>
  <si>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</si>
  <si>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</si>
  <si>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</si>
  <si>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* a megfelelő szövegrészt aláhúzással kell jelölni</t>
  </si>
  <si>
    <t>** a Hivatal által a működési engedélyben megállapított VKR-kód</t>
  </si>
  <si>
    <t>rövid</t>
  </si>
  <si>
    <t>közép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</si>
  <si>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</si>
  <si>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</si>
  <si>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</si>
  <si>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</si>
  <si>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</si>
  <si>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</si>
  <si>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</si>
  <si>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</si>
  <si>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</si>
  <si>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</si>
  <si>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Rendelkezésre álló forrás - új</t>
  </si>
  <si>
    <t>A Vksztv. 11. § (4) bekezdés szerinti véleményező fél megnevezése:</t>
  </si>
  <si>
    <t xml:space="preserve">BERUHÁZÁSOK ÖSSZEFOGLALÓ TÁBLÁZATA </t>
  </si>
  <si>
    <t>Beruházás megnevezése</t>
  </si>
  <si>
    <t>ALFÖLDVÍZ Zrt.</t>
  </si>
  <si>
    <t>Víziközmű-rendszer kódja:</t>
  </si>
  <si>
    <t>A víziközmű-szolgáltatási ágazat megnevezése:</t>
  </si>
  <si>
    <t>ivóvíz</t>
  </si>
  <si>
    <t>Gördülő fejlesztési terv a 2024 - 2038 időszakra</t>
  </si>
  <si>
    <t>I. ütem (2024) összesen:</t>
  </si>
  <si>
    <t>II. ütem (2025-2028) összesen:</t>
  </si>
  <si>
    <t>III. ütem (2029-2038) összesen:</t>
  </si>
  <si>
    <t xml:space="preserve">Csongrád </t>
  </si>
  <si>
    <t>11-05111-1-001-00-14</t>
  </si>
  <si>
    <t>Víziközmű-szolgáltató</t>
  </si>
  <si>
    <t>Integrációval átadva</t>
  </si>
  <si>
    <t>Csongrád Alsóváros ivóvízhálózat kiépítése</t>
  </si>
  <si>
    <t>Csongrád Kisrét belterületi üdülőterületek ivóvízvezeték kiépítése</t>
  </si>
  <si>
    <t>Víztorony rekonstrukciós munka</t>
  </si>
  <si>
    <t>Ivóvízvezetékrendszer rekonstrukció</t>
  </si>
  <si>
    <t>x</t>
  </si>
  <si>
    <t>Csongrád Négyöles út - Meglévő városi fővezeték (DN300) áthelyezése</t>
  </si>
  <si>
    <t>Csongrád Gyöngyvirág utca - Tolózárakna elhelyezése</t>
  </si>
  <si>
    <t>Csongrád Kenderföldek útja - Ipari Park összekötő út - ivóvízvezeték kiépítése</t>
  </si>
  <si>
    <t>Csongrád Kisréti termelőkút és a Kis-Tisza utca összekötése, meglévő vezetékhez való csatlakozás kiépítése (körülbelül 1,5 km)</t>
  </si>
  <si>
    <t>Csongrád Szegedi út - MOL töltőállomás és az Autószervíz közötti szakasz összekötése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</si>
</sst>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2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17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left" vertical="center" wrapText="1"/>
    </xf>
    <xf numFmtId="3" fontId="10" fillId="0" borderId="14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1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3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3" fontId="3" fillId="4" borderId="5" xfId="1" applyNumberFormat="1" applyFont="1" applyFill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5" xfId="0" applyFont="1" applyFill="1" applyBorder="1" applyAlignment="1" applyProtection="1">
      <alignment vertical="center"/>
      <protection locked="0"/>
    </xf>
    <xf numFmtId="0" fontId="2" fillId="4" borderId="6" xfId="0" applyFont="1" applyFill="1" applyBorder="1" applyAlignment="1" applyProtection="1">
      <alignment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8" xfId="0" applyNumberFormat="1" applyFont="1" applyFill="1" applyBorder="1" applyAlignment="1" applyProtection="1">
      <alignment horizontal="right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vertical="center"/>
      <protection locked="0"/>
    </xf>
    <xf numFmtId="0" fontId="2" fillId="4" borderId="9" xfId="0" applyFont="1" applyFill="1" applyBorder="1" applyAlignment="1" applyProtection="1">
      <alignment vertical="center"/>
      <protection locked="0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0" xfId="0" applyFont="1"/>
    <xf numFmtId="0" fontId="0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14" fillId="3" borderId="18" xfId="0" applyFont="1" applyFill="1" applyBorder="1" applyAlignment="1" applyProtection="1">
      <alignment horizontal="right" vertical="center"/>
      <protection locked="0"/>
    </xf>
    <xf numFmtId="0" fontId="14" fillId="3" borderId="19" xfId="0" applyFont="1" applyFill="1" applyBorder="1" applyAlignment="1" applyProtection="1">
      <alignment horizontal="right" vertical="center"/>
      <protection locked="0"/>
    </xf>
    <xf numFmtId="0" fontId="14" fillId="3" borderId="20" xfId="0" applyFont="1" applyFill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view="pageBreakPreview" topLeftCell="A7" zoomScaleNormal="100" zoomScaleSheetLayoutView="100" zoomScalePageLayoutView="85" workbookViewId="0">
      <selection activeCell="B36" sqref="B36"/>
    </sheetView>
  </sheetViews>
  <sheetFormatPr defaultColWidth="8.7109375" defaultRowHeight="15"/>
  <cols>
    <col min="1" max="1" width="12" style="1" customWidth="1"/>
    <col min="2" max="2" width="42.7109375" style="9" customWidth="1"/>
    <col min="3" max="3" width="23.28515625" style="10" customWidth="1"/>
    <col min="4" max="4" width="17.85546875" style="8" customWidth="1"/>
    <col min="5" max="5" width="13.7109375" style="8" bestFit="1" customWidth="1"/>
    <col min="6" max="6" width="17.28515625" style="7" customWidth="1"/>
    <col min="7" max="7" width="12.42578125" style="8" customWidth="1"/>
    <col min="8" max="8" width="12.5703125" style="8" customWidth="1"/>
    <col min="9" max="11" width="10.7109375" style="1" customWidth="1"/>
    <col min="12" max="16384" width="8.7109375" style="1"/>
  </cols>
  <sheetData>
    <row r="1" spans="1:11">
      <c r="A1" s="94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6"/>
    </row>
    <row r="2" spans="1:11">
      <c r="A2" s="91" t="s">
        <v>27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1">
      <c r="A3" s="97" t="s">
        <v>9</v>
      </c>
      <c r="B3" s="98"/>
      <c r="C3" s="98"/>
      <c r="D3" s="98"/>
      <c r="E3" s="98"/>
      <c r="F3" s="99" t="s">
        <v>24</v>
      </c>
      <c r="G3" s="99"/>
      <c r="H3" s="99"/>
      <c r="I3" s="99"/>
      <c r="J3" s="99"/>
      <c r="K3" s="100"/>
    </row>
    <row r="4" spans="1:11">
      <c r="A4" s="97" t="s">
        <v>10</v>
      </c>
      <c r="B4" s="98"/>
      <c r="C4" s="98"/>
      <c r="D4" s="98"/>
      <c r="E4" s="98"/>
      <c r="F4" s="99" t="s">
        <v>29</v>
      </c>
      <c r="G4" s="99"/>
      <c r="H4" s="99"/>
      <c r="I4" s="99"/>
      <c r="J4" s="99"/>
      <c r="K4" s="100"/>
    </row>
    <row r="5" spans="1:11">
      <c r="A5" s="101" t="s">
        <v>26</v>
      </c>
      <c r="B5" s="102"/>
      <c r="C5" s="102"/>
      <c r="D5" s="102"/>
      <c r="E5" s="103"/>
      <c r="F5" s="104" t="s">
        <v>39</v>
      </c>
      <c r="G5" s="105"/>
      <c r="H5" s="105"/>
      <c r="I5" s="105"/>
      <c r="J5" s="105"/>
      <c r="K5" s="106"/>
    </row>
    <row r="6" spans="1:11" ht="15" customHeight="1">
      <c r="A6" s="97" t="s">
        <v>30</v>
      </c>
      <c r="B6" s="98"/>
      <c r="C6" s="98"/>
      <c r="D6" s="98"/>
      <c r="E6" s="98"/>
      <c r="F6" s="112" t="s">
        <v>38</v>
      </c>
      <c r="G6" s="112"/>
      <c r="H6" s="112"/>
      <c r="I6" s="112"/>
      <c r="J6" s="112"/>
      <c r="K6" s="113"/>
    </row>
    <row r="7" spans="1:11" ht="15" customHeight="1">
      <c r="A7" s="115" t="s">
        <v>31</v>
      </c>
      <c r="B7" s="115"/>
      <c r="C7" s="115"/>
      <c r="D7" s="115"/>
      <c r="E7" s="116"/>
      <c r="F7" s="104" t="s">
        <v>32</v>
      </c>
      <c r="G7" s="105"/>
      <c r="H7" s="105"/>
      <c r="I7" s="105"/>
      <c r="J7" s="105"/>
      <c r="K7" s="106"/>
    </row>
    <row r="8" spans="1:11">
      <c r="A8" s="91" t="s">
        <v>37</v>
      </c>
      <c r="B8" s="92"/>
      <c r="C8" s="92"/>
      <c r="D8" s="92"/>
      <c r="E8" s="92"/>
      <c r="F8" s="92"/>
      <c r="G8" s="92"/>
      <c r="H8" s="92"/>
      <c r="I8" s="92"/>
      <c r="J8" s="92"/>
      <c r="K8" s="93"/>
    </row>
    <row r="9" spans="1:11" ht="30" customHeight="1">
      <c r="A9" s="114" t="s">
        <v>0</v>
      </c>
      <c r="B9" s="110" t="s">
        <v>28</v>
      </c>
      <c r="C9" s="110" t="s">
        <v>1</v>
      </c>
      <c r="D9" s="110" t="s">
        <v>2</v>
      </c>
      <c r="E9" s="26" t="s">
        <v>3</v>
      </c>
      <c r="F9" s="110" t="s">
        <v>23</v>
      </c>
      <c r="G9" s="110" t="s">
        <v>5</v>
      </c>
      <c r="H9" s="110"/>
      <c r="I9" s="110" t="s">
        <v>6</v>
      </c>
      <c r="J9" s="110"/>
      <c r="K9" s="111"/>
    </row>
    <row r="10" spans="1:11" ht="28.15" customHeight="1">
      <c r="A10" s="114"/>
      <c r="B10" s="110"/>
      <c r="C10" s="110"/>
      <c r="D10" s="110"/>
      <c r="E10" s="26" t="s">
        <v>4</v>
      </c>
      <c r="F10" s="110"/>
      <c r="G10" s="27" t="s">
        <v>7</v>
      </c>
      <c r="H10" s="27" t="s">
        <v>8</v>
      </c>
      <c r="I10" s="26" t="s">
        <v>13</v>
      </c>
      <c r="J10" s="39" t="s">
        <v>14</v>
      </c>
      <c r="K10" s="40" t="s">
        <v>15</v>
      </c>
    </row>
    <row r="11" spans="1:11" ht="30">
      <c r="A11" s="44"/>
      <c r="B11" s="86"/>
      <c r="C11" s="20"/>
      <c r="D11" s="20" t="s">
        <v>40</v>
      </c>
      <c r="E11" s="53"/>
      <c r="F11" s="57"/>
      <c r="G11" s="56"/>
      <c r="H11" s="56"/>
      <c r="I11" s="19"/>
      <c r="J11" s="28"/>
      <c r="K11" s="29"/>
    </row>
    <row r="12" spans="1:11">
      <c r="A12" s="44"/>
      <c r="B12" s="3"/>
      <c r="C12" s="20"/>
      <c r="D12" s="20"/>
      <c r="E12" s="53"/>
      <c r="F12" s="57"/>
      <c r="G12" s="56"/>
      <c r="H12" s="56"/>
      <c r="I12" s="19"/>
      <c r="J12" s="28"/>
      <c r="K12" s="29"/>
    </row>
    <row r="13" spans="1:11">
      <c r="A13" s="44"/>
      <c r="B13" s="52"/>
      <c r="C13" s="20"/>
      <c r="D13" s="20"/>
      <c r="E13" s="53"/>
      <c r="F13" s="57"/>
      <c r="G13" s="56"/>
      <c r="H13" s="56"/>
      <c r="I13" s="19"/>
      <c r="J13" s="28"/>
      <c r="K13" s="29"/>
    </row>
    <row r="14" spans="1:11">
      <c r="A14" s="59"/>
      <c r="B14" s="60" t="s">
        <v>34</v>
      </c>
      <c r="C14" s="61"/>
      <c r="D14" s="62"/>
      <c r="E14" s="63">
        <f>SUM(E11:E13)</f>
        <v>0</v>
      </c>
      <c r="F14" s="64"/>
      <c r="G14" s="64"/>
      <c r="H14" s="62"/>
      <c r="I14" s="62"/>
      <c r="J14" s="62"/>
      <c r="K14" s="65"/>
    </row>
    <row r="15" spans="1:11" ht="33" hidden="1" customHeight="1">
      <c r="A15" s="107" t="s">
        <v>25</v>
      </c>
      <c r="B15" s="108"/>
      <c r="C15" s="108"/>
      <c r="D15" s="109"/>
      <c r="E15" s="47">
        <v>1115804</v>
      </c>
      <c r="F15" s="48"/>
      <c r="G15" s="49"/>
      <c r="H15" s="50"/>
      <c r="I15" s="46"/>
      <c r="J15" s="46"/>
      <c r="K15" s="51"/>
    </row>
    <row r="16" spans="1:11" ht="30">
      <c r="A16" s="30"/>
      <c r="B16" s="87" t="s">
        <v>43</v>
      </c>
      <c r="C16" s="4"/>
      <c r="D16" s="4" t="s">
        <v>40</v>
      </c>
      <c r="E16" s="53">
        <v>500000</v>
      </c>
      <c r="F16" s="57"/>
      <c r="G16" s="56"/>
      <c r="H16" s="14"/>
      <c r="I16" s="2"/>
      <c r="J16" s="19" t="s">
        <v>45</v>
      </c>
      <c r="K16" s="38"/>
    </row>
    <row r="17" spans="1:11" ht="30">
      <c r="A17" s="44"/>
      <c r="B17" s="3" t="s">
        <v>44</v>
      </c>
      <c r="C17" s="20"/>
      <c r="D17" s="20" t="s">
        <v>40</v>
      </c>
      <c r="E17" s="53">
        <v>1500000</v>
      </c>
      <c r="F17" s="57"/>
      <c r="G17" s="56"/>
      <c r="H17" s="14"/>
      <c r="I17" s="19"/>
      <c r="J17" s="19" t="s">
        <v>45</v>
      </c>
      <c r="K17" s="29"/>
    </row>
    <row r="18" spans="1:11" ht="30">
      <c r="A18" s="30"/>
      <c r="B18" s="3" t="s">
        <v>46</v>
      </c>
      <c r="C18" s="20"/>
      <c r="D18" s="20" t="s">
        <v>40</v>
      </c>
      <c r="E18" s="53"/>
      <c r="F18" s="57"/>
      <c r="G18" s="56"/>
      <c r="H18" s="14"/>
      <c r="I18" s="19"/>
      <c r="J18" s="19" t="s">
        <v>45</v>
      </c>
      <c r="K18" s="29"/>
    </row>
    <row r="19" spans="1:11" ht="45">
      <c r="A19" s="44"/>
      <c r="B19" s="3" t="s">
        <v>49</v>
      </c>
      <c r="C19" s="20"/>
      <c r="D19" s="20" t="s">
        <v>40</v>
      </c>
      <c r="E19" s="53"/>
      <c r="F19" s="57"/>
      <c r="G19" s="56"/>
      <c r="H19" s="14"/>
      <c r="I19" s="19"/>
      <c r="J19" s="19" t="s">
        <v>45</v>
      </c>
      <c r="K19" s="29"/>
    </row>
    <row r="20" spans="1:11" ht="30">
      <c r="A20" s="30"/>
      <c r="B20" s="87" t="s">
        <v>48</v>
      </c>
      <c r="C20" s="4"/>
      <c r="D20" s="4" t="s">
        <v>40</v>
      </c>
      <c r="E20" s="53"/>
      <c r="F20" s="57"/>
      <c r="G20" s="56"/>
      <c r="H20" s="14"/>
      <c r="I20" s="2"/>
      <c r="J20" s="19" t="s">
        <v>45</v>
      </c>
      <c r="K20" s="38"/>
    </row>
    <row r="21" spans="1:11" ht="30">
      <c r="A21" s="44"/>
      <c r="B21" s="3" t="s">
        <v>42</v>
      </c>
      <c r="C21" s="20"/>
      <c r="D21" s="20" t="s">
        <v>40</v>
      </c>
      <c r="E21" s="53"/>
      <c r="F21" s="57"/>
      <c r="G21" s="56"/>
      <c r="H21" s="14"/>
      <c r="I21" s="19"/>
      <c r="J21" s="19" t="s">
        <v>45</v>
      </c>
      <c r="K21" s="29"/>
    </row>
    <row r="22" spans="1:11" ht="30">
      <c r="A22" s="30"/>
      <c r="B22" s="3" t="s">
        <v>41</v>
      </c>
      <c r="C22" s="20"/>
      <c r="D22" s="20" t="s">
        <v>40</v>
      </c>
      <c r="E22" s="53"/>
      <c r="F22" s="57"/>
      <c r="G22" s="56"/>
      <c r="H22" s="14"/>
      <c r="I22" s="19"/>
      <c r="J22" s="19" t="s">
        <v>45</v>
      </c>
      <c r="K22" s="29"/>
    </row>
    <row r="23" spans="1:11" ht="30">
      <c r="A23" s="44"/>
      <c r="B23" s="3" t="s">
        <v>50</v>
      </c>
      <c r="C23" s="20"/>
      <c r="D23" s="20" t="s">
        <v>40</v>
      </c>
      <c r="E23" s="53"/>
      <c r="F23" s="57"/>
      <c r="G23" s="56"/>
      <c r="H23" s="14"/>
      <c r="I23" s="19"/>
      <c r="J23" s="19" t="s">
        <v>45</v>
      </c>
      <c r="K23" s="29"/>
    </row>
    <row r="24" spans="1:11" ht="30">
      <c r="A24" s="44"/>
      <c r="B24" s="3" t="s">
        <v>47</v>
      </c>
      <c r="C24" s="20"/>
      <c r="D24" s="20" t="s">
        <v>40</v>
      </c>
      <c r="E24" s="53"/>
      <c r="F24" s="57"/>
      <c r="G24" s="56"/>
      <c r="H24" s="14"/>
      <c r="I24" s="19"/>
      <c r="J24" s="19" t="s">
        <v>45</v>
      </c>
      <c r="K24" s="29"/>
    </row>
    <row r="25" spans="1:11" s="5" customFormat="1">
      <c r="A25" s="59"/>
      <c r="B25" s="66" t="s">
        <v>35</v>
      </c>
      <c r="C25" s="67"/>
      <c r="D25" s="68"/>
      <c r="E25" s="69">
        <f>SUM(E16:E24)</f>
        <v>2000000</v>
      </c>
      <c r="F25" s="70"/>
      <c r="G25" s="62"/>
      <c r="H25" s="62"/>
      <c r="I25" s="71"/>
      <c r="J25" s="71"/>
      <c r="K25" s="72"/>
    </row>
    <row r="26" spans="1:11">
      <c r="A26" s="30"/>
      <c r="B26" s="86"/>
      <c r="C26" s="4"/>
      <c r="D26" s="2"/>
      <c r="E26" s="54"/>
      <c r="F26" s="57"/>
      <c r="G26" s="45"/>
      <c r="H26" s="45"/>
      <c r="I26" s="2"/>
      <c r="J26" s="28"/>
      <c r="K26" s="85"/>
    </row>
    <row r="27" spans="1:11">
      <c r="A27" s="30"/>
      <c r="B27" s="41"/>
      <c r="C27" s="4"/>
      <c r="D27" s="2"/>
      <c r="E27" s="54"/>
      <c r="F27" s="57"/>
      <c r="G27" s="45"/>
      <c r="H27" s="45"/>
      <c r="I27" s="2"/>
      <c r="J27" s="28"/>
      <c r="K27" s="85"/>
    </row>
    <row r="28" spans="1:11">
      <c r="A28" s="30"/>
      <c r="B28" s="41"/>
      <c r="C28" s="4"/>
      <c r="D28" s="2"/>
      <c r="E28" s="53"/>
      <c r="F28" s="57"/>
      <c r="G28" s="45"/>
      <c r="H28" s="45"/>
      <c r="I28" s="2"/>
      <c r="J28" s="28"/>
      <c r="K28" s="85"/>
    </row>
    <row r="29" spans="1:11">
      <c r="A29" s="30"/>
      <c r="B29" s="41"/>
      <c r="C29" s="4"/>
      <c r="D29" s="2"/>
      <c r="E29" s="55"/>
      <c r="F29" s="57"/>
      <c r="G29" s="45"/>
      <c r="H29" s="45"/>
      <c r="I29" s="2"/>
      <c r="J29" s="28"/>
      <c r="K29" s="85"/>
    </row>
    <row r="30" spans="1:11">
      <c r="A30" s="30"/>
      <c r="B30" s="41"/>
      <c r="C30" s="4"/>
      <c r="D30" s="2"/>
      <c r="E30" s="55"/>
      <c r="F30" s="57"/>
      <c r="G30" s="45"/>
      <c r="H30" s="45"/>
      <c r="I30" s="2"/>
      <c r="J30" s="28"/>
      <c r="K30" s="85"/>
    </row>
    <row r="31" spans="1:11">
      <c r="A31" s="30"/>
      <c r="B31" s="41"/>
      <c r="C31" s="4"/>
      <c r="D31" s="19"/>
      <c r="E31" s="55"/>
      <c r="F31" s="57"/>
      <c r="G31" s="45"/>
      <c r="H31" s="45"/>
      <c r="I31" s="2"/>
      <c r="J31" s="28"/>
      <c r="K31" s="85"/>
    </row>
    <row r="32" spans="1:11" s="5" customFormat="1" ht="15.75" thickBot="1">
      <c r="A32" s="73"/>
      <c r="B32" s="74" t="s">
        <v>36</v>
      </c>
      <c r="C32" s="75"/>
      <c r="D32" s="76"/>
      <c r="E32" s="77">
        <f>SUM(E26:E31)</f>
        <v>0</v>
      </c>
      <c r="F32" s="78"/>
      <c r="G32" s="79"/>
      <c r="H32" s="79"/>
      <c r="I32" s="80"/>
      <c r="J32" s="80"/>
      <c r="K32" s="81"/>
    </row>
    <row r="33" spans="1:6" ht="15.75" thickBot="1">
      <c r="A33" s="90"/>
      <c r="B33" s="90"/>
      <c r="C33" s="6"/>
      <c r="D33" s="6"/>
    </row>
    <row r="34" spans="1:6" ht="60">
      <c r="A34" s="35"/>
      <c r="B34" s="36" t="s">
        <v>18</v>
      </c>
      <c r="C34" s="37" t="s">
        <v>19</v>
      </c>
      <c r="D34" s="18"/>
      <c r="E34" s="31"/>
      <c r="F34" s="31"/>
    </row>
    <row r="35" spans="1:6">
      <c r="A35" s="24" t="s">
        <v>20</v>
      </c>
      <c r="B35" s="82">
        <f>E14</f>
        <v>0</v>
      </c>
      <c r="C35" s="42">
        <v>0</v>
      </c>
      <c r="D35" s="32"/>
      <c r="E35" s="33"/>
      <c r="F35" s="33"/>
    </row>
    <row r="36" spans="1:6">
      <c r="A36" s="24" t="s">
        <v>21</v>
      </c>
      <c r="B36" s="82">
        <f>E25</f>
        <v>2000000</v>
      </c>
      <c r="C36" s="42">
        <v>0</v>
      </c>
      <c r="D36" s="32"/>
      <c r="E36" s="34"/>
      <c r="F36" s="34"/>
    </row>
    <row r="37" spans="1:6" ht="15.75" thickBot="1">
      <c r="A37" s="25" t="s">
        <v>22</v>
      </c>
      <c r="B37" s="83">
        <f>E32</f>
        <v>0</v>
      </c>
      <c r="C37" s="43">
        <v>0</v>
      </c>
      <c r="D37" s="32"/>
      <c r="E37" s="34"/>
      <c r="F37" s="34"/>
    </row>
    <row r="38" spans="1:6">
      <c r="A38" s="23"/>
      <c r="B38" s="58"/>
      <c r="C38" s="6"/>
      <c r="D38" s="6"/>
    </row>
    <row r="39" spans="1:6">
      <c r="A39" s="23"/>
      <c r="B39" s="58"/>
      <c r="C39" s="6"/>
      <c r="D39" s="6"/>
    </row>
    <row r="40" spans="1:6">
      <c r="A40" s="90" t="s">
        <v>11</v>
      </c>
      <c r="B40" s="90"/>
      <c r="C40" s="6"/>
      <c r="D40" s="6"/>
    </row>
    <row r="41" spans="1:6">
      <c r="A41" s="88" t="s">
        <v>12</v>
      </c>
      <c r="B41" s="88"/>
      <c r="C41" s="6"/>
      <c r="D41" s="6"/>
    </row>
    <row r="42" spans="1:6" ht="29.45" customHeight="1">
      <c r="A42" s="88" t="s">
        <v>16</v>
      </c>
      <c r="B42" s="88"/>
    </row>
    <row r="43" spans="1:6">
      <c r="A43" s="89" t="s">
        <v>17</v>
      </c>
      <c r="B43" s="89"/>
      <c r="C43" s="11"/>
      <c r="D43" s="21"/>
      <c r="E43" s="22"/>
    </row>
    <row r="44" spans="1:6">
      <c r="A44" s="17"/>
      <c r="B44" s="58"/>
      <c r="C44" s="12"/>
      <c r="D44" s="21"/>
      <c r="E44" s="22"/>
    </row>
    <row r="45" spans="1:6">
      <c r="A45" s="17"/>
      <c r="B45" s="58"/>
      <c r="C45" s="13"/>
      <c r="D45" s="21"/>
      <c r="E45" s="22"/>
    </row>
    <row r="46" spans="1:6">
      <c r="A46" s="17"/>
      <c r="B46" s="84"/>
    </row>
    <row r="47" spans="1:6">
      <c r="A47" s="17"/>
      <c r="B47" s="84"/>
      <c r="C47" s="11"/>
    </row>
    <row r="48" spans="1:6">
      <c r="A48" s="17"/>
      <c r="B48" s="84"/>
      <c r="C48" s="12"/>
    </row>
    <row r="49" spans="1:3">
      <c r="A49" s="17"/>
      <c r="B49" s="84"/>
      <c r="C49" s="13"/>
    </row>
    <row r="51" spans="1:3" ht="15.75">
      <c r="B51" s="15"/>
    </row>
    <row r="52" spans="1:3" ht="15.75">
      <c r="B52" s="15"/>
    </row>
    <row r="53" spans="1:3" ht="15.75">
      <c r="B53" s="15"/>
    </row>
    <row r="54" spans="1:3" ht="15.75">
      <c r="B54" s="15"/>
    </row>
    <row r="55" spans="1:3" ht="15.75">
      <c r="B55" s="15"/>
    </row>
    <row r="56" spans="1:3" ht="15.75">
      <c r="B56" s="15"/>
    </row>
    <row r="57" spans="1:3" ht="15.75">
      <c r="B57" s="15"/>
    </row>
    <row r="58" spans="1:3" ht="15.75">
      <c r="B58" s="15"/>
    </row>
    <row r="59" spans="1:3" ht="15.75">
      <c r="B59" s="15"/>
    </row>
    <row r="60" spans="1:3" ht="15.75">
      <c r="B60" s="15"/>
    </row>
    <row r="61" spans="1:3" ht="15.75">
      <c r="B61" s="15"/>
    </row>
    <row r="62" spans="1:3" ht="15.75">
      <c r="B62" s="15"/>
    </row>
    <row r="63" spans="1:3" ht="15.75">
      <c r="B63" s="15"/>
    </row>
    <row r="64" spans="1:3" ht="15.75">
      <c r="B64" s="15"/>
    </row>
    <row r="65" spans="2:2" ht="15.75">
      <c r="B65" s="16"/>
    </row>
  </sheetData>
  <mergeCells count="26">
    <mergeCell ref="A15:D15"/>
    <mergeCell ref="I9:K9"/>
    <mergeCell ref="F6:K6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  <mergeCell ref="A2:K2"/>
    <mergeCell ref="A1:K1"/>
    <mergeCell ref="A4:E4"/>
    <mergeCell ref="A6:E6"/>
    <mergeCell ref="F4:K4"/>
    <mergeCell ref="A5:E5"/>
    <mergeCell ref="F5:K5"/>
    <mergeCell ref="A42:B42"/>
    <mergeCell ref="A43:B43"/>
    <mergeCell ref="A40:B40"/>
    <mergeCell ref="A41:B41"/>
    <mergeCell ref="A33:B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742F8-28FA-480C-8630-FD3BC3390E14}">
  <ds:schemaRefs>
    <ds:schemaRef ds:uri="http://purl.org/dc/dcmitype/"/>
    <ds:schemaRef ds:uri="http://schemas.microsoft.com/office/infopath/2007/PartnerControls"/>
    <ds:schemaRef ds:uri="5d7d8917-86dc-4c46-8820-bf6d129d834a"/>
    <ds:schemaRef ds:uri="0ab740a9-ff2b-4a2a-91a9-75503308eb31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</vt:lpstr>
      <vt:lpstr>B!Nyomtatási_cím</vt:lpstr>
      <vt:lpstr>B!Nyomtatási_terület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2023-09-13T12:25:32Z</cp:lastPrinted>
  <dcterms:created xsi:type="dcterms:W3CDTF">2014-07-29T15:02:32Z</dcterms:created>
  <dcterms:modified xsi:type="dcterms:W3CDTF">2023-09-13T12:41:10Z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