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" windowWidth="18756" windowHeight="10332"/>
  </bookViews>
  <sheets>
    <sheet name="Önk. ksgv. szervek bev.kiad." sheetId="1" r:id="rId1"/>
  </sheets>
  <calcPr calcId="124519"/>
</workbook>
</file>

<file path=xl/calcChain.xml><?xml version="1.0" encoding="utf-8"?>
<calcChain xmlns="http://schemas.openxmlformats.org/spreadsheetml/2006/main">
  <c r="G8" i="1"/>
  <c r="G4"/>
  <c r="H23" l="1"/>
  <c r="H22"/>
  <c r="H21"/>
  <c r="H20"/>
  <c r="H19"/>
  <c r="H24"/>
  <c r="G7"/>
  <c r="G6"/>
  <c r="G5"/>
  <c r="G3"/>
  <c r="C30"/>
  <c r="D30"/>
  <c r="E30"/>
  <c r="F30"/>
  <c r="G30"/>
  <c r="B30"/>
  <c r="C14"/>
  <c r="D14"/>
  <c r="E14"/>
  <c r="F14"/>
  <c r="B14"/>
  <c r="H25"/>
  <c r="H26"/>
  <c r="H27"/>
  <c r="H28"/>
  <c r="H29"/>
  <c r="G9"/>
  <c r="G10"/>
  <c r="G11"/>
  <c r="G12"/>
  <c r="G13"/>
  <c r="H30" l="1"/>
  <c r="G14"/>
</calcChain>
</file>

<file path=xl/sharedStrings.xml><?xml version="1.0" encoding="utf-8"?>
<sst xmlns="http://schemas.openxmlformats.org/spreadsheetml/2006/main" count="41" uniqueCount="29">
  <si>
    <t>Megnevezés</t>
  </si>
  <si>
    <t>Mindösszesen</t>
  </si>
  <si>
    <t>Számla I. 01.</t>
  </si>
  <si>
    <t>Pénztár</t>
  </si>
  <si>
    <t>Saját bevétel</t>
  </si>
  <si>
    <t>Átvett</t>
  </si>
  <si>
    <t>Támogatás</t>
  </si>
  <si>
    <t>Összesen</t>
  </si>
  <si>
    <t>Személyi
juttatás</t>
  </si>
  <si>
    <t>Járulékok</t>
  </si>
  <si>
    <t>Dologi kiadás</t>
  </si>
  <si>
    <t>Pénzeszköz
átadás</t>
  </si>
  <si>
    <t>Felhalm.</t>
  </si>
  <si>
    <t xml:space="preserve">Alkotóház </t>
  </si>
  <si>
    <t xml:space="preserve">Polgármesteri Hivatal </t>
  </si>
  <si>
    <t xml:space="preserve">Önkormányzat </t>
  </si>
  <si>
    <t xml:space="preserve">Városellátó Intézmény </t>
  </si>
  <si>
    <t xml:space="preserve">Óvodák Igazgatósága </t>
  </si>
  <si>
    <t xml:space="preserve">GESZ </t>
  </si>
  <si>
    <t>GESZ</t>
  </si>
  <si>
    <t>Ellátottak
pénzbeli jutt.</t>
  </si>
  <si>
    <t xml:space="preserve">Művelődési Központ </t>
  </si>
  <si>
    <t xml:space="preserve">Cs.V.Ö. Homokhátság Gesztor Intézménye </t>
  </si>
  <si>
    <r>
      <t xml:space="preserve">Az önkormányzat közvetlen irányítása alá tartozó költségvetési szervek és a Polgármesteri Hivatal 2024. évben teljesített </t>
    </r>
    <r>
      <rPr>
        <b/>
        <u/>
        <sz val="12"/>
        <rFont val="Times New Roman"/>
        <family val="1"/>
        <charset val="238"/>
      </rPr>
      <t>bevételei</t>
    </r>
    <r>
      <rPr>
        <b/>
        <sz val="12"/>
        <rFont val="Times New Roman"/>
        <family val="1"/>
        <charset val="238"/>
      </rPr>
      <t xml:space="preserve">
a költségvetési rendelet megalkotásáig</t>
    </r>
  </si>
  <si>
    <r>
      <t xml:space="preserve">Az önkormányzat közvetlen irányítása alá tartozó költségvetési szervek és a Polgármesteri Hivatal 2024. évben teljesített </t>
    </r>
    <r>
      <rPr>
        <b/>
        <u/>
        <sz val="12"/>
        <rFont val="Times New Roman"/>
        <family val="1"/>
        <charset val="238"/>
      </rPr>
      <t>kiadásai</t>
    </r>
    <r>
      <rPr>
        <b/>
        <sz val="12"/>
        <rFont val="Times New Roman"/>
        <family val="1"/>
        <charset val="238"/>
      </rPr>
      <t xml:space="preserve">
a költségvetési rendelet megalkotásáig</t>
    </r>
  </si>
  <si>
    <t>Csongrádi Információs Központ
Csemegi Károly Könyvtár
és Tari László Múzeum</t>
  </si>
  <si>
    <t>Dr. Szarka Ödön Egyesített Egészségügyi és
Szociális Intézmény</t>
  </si>
  <si>
    <t>Piroskavárosi Szociális Család- és
Gyermekjóléti Intézmény</t>
  </si>
  <si>
    <t>Piroskavárosi Szociális Család- és 
Gyermekjóléti Intézmény</t>
  </si>
</sst>
</file>

<file path=xl/styles.xml><?xml version="1.0" encoding="utf-8"?>
<styleSheet xmlns="http://schemas.openxmlformats.org/spreadsheetml/2006/main">
  <fonts count="5">
    <font>
      <sz val="10"/>
      <name val="Arial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3" fillId="0" borderId="0" xfId="0" applyFont="1"/>
    <xf numFmtId="0" fontId="3" fillId="0" borderId="0" xfId="0" applyFont="1" applyBorder="1"/>
    <xf numFmtId="3" fontId="3" fillId="0" borderId="0" xfId="0" applyNumberFormat="1" applyFont="1" applyBorder="1"/>
    <xf numFmtId="0" fontId="3" fillId="0" borderId="4" xfId="0" applyFont="1" applyBorder="1"/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3" fontId="2" fillId="0" borderId="8" xfId="0" applyNumberFormat="1" applyFont="1" applyBorder="1" applyAlignment="1"/>
    <xf numFmtId="3" fontId="2" fillId="0" borderId="8" xfId="0" applyNumberFormat="1" applyFont="1" applyFill="1" applyBorder="1" applyAlignment="1"/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3" fontId="2" fillId="0" borderId="10" xfId="0" applyNumberFormat="1" applyFont="1" applyBorder="1" applyAlignment="1"/>
    <xf numFmtId="3" fontId="2" fillId="0" borderId="10" xfId="0" applyNumberFormat="1" applyFont="1" applyFill="1" applyBorder="1" applyAlignment="1"/>
    <xf numFmtId="3" fontId="2" fillId="0" borderId="9" xfId="0" applyNumberFormat="1" applyFont="1" applyBorder="1"/>
    <xf numFmtId="3" fontId="2" fillId="0" borderId="10" xfId="0" applyNumberFormat="1" applyFont="1" applyBorder="1"/>
    <xf numFmtId="3" fontId="3" fillId="0" borderId="11" xfId="0" applyNumberFormat="1" applyFont="1" applyBorder="1"/>
    <xf numFmtId="0" fontId="2" fillId="0" borderId="12" xfId="0" applyFont="1" applyBorder="1"/>
    <xf numFmtId="3" fontId="2" fillId="0" borderId="12" xfId="0" applyNumberFormat="1" applyFont="1" applyBorder="1"/>
    <xf numFmtId="0" fontId="3" fillId="0" borderId="0" xfId="0" applyFont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right" vertical="center" wrapText="1"/>
    </xf>
    <xf numFmtId="3" fontId="2" fillId="0" borderId="8" xfId="0" applyNumberFormat="1" applyFont="1" applyFill="1" applyBorder="1" applyAlignment="1">
      <alignment horizontal="right" vertical="center"/>
    </xf>
    <xf numFmtId="3" fontId="3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right" vertical="center" wrapText="1"/>
    </xf>
    <xf numFmtId="3" fontId="2" fillId="0" borderId="9" xfId="0" applyNumberFormat="1" applyFont="1" applyFill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3" fontId="3" fillId="0" borderId="15" xfId="0" applyNumberFormat="1" applyFont="1" applyBorder="1" applyAlignment="1">
      <alignment horizontal="right"/>
    </xf>
    <xf numFmtId="3" fontId="3" fillId="0" borderId="16" xfId="0" applyNumberFormat="1" applyFont="1" applyBorder="1"/>
    <xf numFmtId="3" fontId="3" fillId="0" borderId="15" xfId="0" applyNumberFormat="1" applyFont="1" applyBorder="1"/>
    <xf numFmtId="3" fontId="3" fillId="0" borderId="17" xfId="0" applyNumberFormat="1" applyFont="1" applyBorder="1"/>
    <xf numFmtId="3" fontId="3" fillId="0" borderId="16" xfId="0" applyNumberFormat="1" applyFont="1" applyBorder="1" applyAlignment="1">
      <alignment horizontal="right" vertical="center"/>
    </xf>
    <xf numFmtId="3" fontId="3" fillId="0" borderId="15" xfId="0" applyNumberFormat="1" applyFont="1" applyBorder="1" applyAlignment="1">
      <alignment horizontal="right" vertical="center"/>
    </xf>
    <xf numFmtId="3" fontId="2" fillId="2" borderId="10" xfId="0" applyNumberFormat="1" applyFont="1" applyFill="1" applyBorder="1"/>
    <xf numFmtId="3" fontId="2" fillId="2" borderId="9" xfId="0" applyNumberFormat="1" applyFont="1" applyFill="1" applyBorder="1"/>
    <xf numFmtId="3" fontId="2" fillId="0" borderId="9" xfId="0" applyNumberFormat="1" applyFont="1" applyBorder="1" applyAlignment="1">
      <alignment horizontal="right" vertical="center" wrapText="1"/>
    </xf>
    <xf numFmtId="3" fontId="2" fillId="0" borderId="9" xfId="0" applyNumberFormat="1" applyFont="1" applyFill="1" applyBorder="1"/>
    <xf numFmtId="3" fontId="3" fillId="0" borderId="16" xfId="0" applyNumberFormat="1" applyFont="1" applyFill="1" applyBorder="1"/>
    <xf numFmtId="3" fontId="2" fillId="0" borderId="18" xfId="0" applyNumberFormat="1" applyFont="1" applyBorder="1" applyAlignment="1">
      <alignment horizontal="right" vertical="center"/>
    </xf>
    <xf numFmtId="3" fontId="3" fillId="0" borderId="20" xfId="0" applyNumberFormat="1" applyFont="1" applyBorder="1" applyAlignment="1">
      <alignment horizontal="right"/>
    </xf>
    <xf numFmtId="3" fontId="3" fillId="0" borderId="19" xfId="0" applyNumberFormat="1" applyFont="1" applyBorder="1" applyAlignment="1">
      <alignment horizontal="right"/>
    </xf>
    <xf numFmtId="3" fontId="2" fillId="0" borderId="9" xfId="0" applyNumberFormat="1" applyFont="1" applyBorder="1" applyAlignment="1">
      <alignment vertical="center" wrapText="1"/>
    </xf>
    <xf numFmtId="3" fontId="2" fillId="0" borderId="18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view="pageLayout" topLeftCell="A13" zoomScaleSheetLayoutView="100" workbookViewId="0">
      <selection activeCell="H28" sqref="H28"/>
    </sheetView>
  </sheetViews>
  <sheetFormatPr defaultColWidth="9.109375" defaultRowHeight="15.6"/>
  <cols>
    <col min="1" max="1" width="43.6640625" style="2" customWidth="1"/>
    <col min="2" max="7" width="14.33203125" style="2" customWidth="1"/>
    <col min="8" max="9" width="13.33203125" style="5" customWidth="1"/>
    <col min="10" max="16384" width="9.109375" style="2"/>
  </cols>
  <sheetData>
    <row r="1" spans="1:9" ht="31.5" customHeight="1" thickBot="1">
      <c r="A1" s="57" t="s">
        <v>23</v>
      </c>
      <c r="B1" s="57"/>
      <c r="C1" s="57"/>
      <c r="D1" s="57"/>
      <c r="E1" s="57"/>
      <c r="F1" s="57"/>
      <c r="G1" s="57"/>
      <c r="H1" s="57"/>
      <c r="I1" s="9"/>
    </row>
    <row r="2" spans="1:9" ht="16.2" thickBot="1">
      <c r="A2" s="10" t="s">
        <v>0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35" t="s">
        <v>7</v>
      </c>
      <c r="H2" s="12"/>
      <c r="I2" s="12"/>
    </row>
    <row r="3" spans="1:9">
      <c r="A3" s="13" t="s">
        <v>16</v>
      </c>
      <c r="B3" s="14"/>
      <c r="C3" s="14"/>
      <c r="D3" s="15"/>
      <c r="E3" s="14"/>
      <c r="F3" s="14"/>
      <c r="G3" s="49">
        <f>SUM(B3:F3)</f>
        <v>0</v>
      </c>
      <c r="H3" s="12"/>
      <c r="I3" s="12"/>
    </row>
    <row r="4" spans="1:9">
      <c r="A4" s="16" t="s">
        <v>19</v>
      </c>
      <c r="B4" s="30">
        <v>22496733</v>
      </c>
      <c r="C4" s="31">
        <v>157905</v>
      </c>
      <c r="D4" s="32">
        <v>7815538</v>
      </c>
      <c r="E4" s="44">
        <v>0</v>
      </c>
      <c r="F4" s="44">
        <v>19070701</v>
      </c>
      <c r="G4" s="48">
        <f>SUM(B4:F4)</f>
        <v>49540877</v>
      </c>
      <c r="H4" s="12"/>
      <c r="I4" s="2"/>
    </row>
    <row r="5" spans="1:9" ht="46.8">
      <c r="A5" s="17" t="s">
        <v>25</v>
      </c>
      <c r="B5" s="52">
        <v>73215671</v>
      </c>
      <c r="C5" s="52">
        <v>0</v>
      </c>
      <c r="D5" s="52">
        <v>703920</v>
      </c>
      <c r="E5" s="52"/>
      <c r="F5" s="52">
        <v>6007512</v>
      </c>
      <c r="G5" s="41">
        <f>SUM(B5:F5)</f>
        <v>79927103</v>
      </c>
      <c r="H5" s="12"/>
      <c r="I5" s="2"/>
    </row>
    <row r="6" spans="1:9">
      <c r="A6" s="18" t="s">
        <v>17</v>
      </c>
      <c r="B6" s="19">
        <v>7225686</v>
      </c>
      <c r="C6" s="19">
        <v>0</v>
      </c>
      <c r="D6" s="19">
        <v>0</v>
      </c>
      <c r="E6" s="19"/>
      <c r="F6" s="19">
        <v>36408660</v>
      </c>
      <c r="G6" s="36">
        <f>SUM(B6:F6)</f>
        <v>43634346</v>
      </c>
      <c r="H6" s="12"/>
      <c r="I6" s="2"/>
    </row>
    <row r="7" spans="1:9">
      <c r="A7" s="18" t="s">
        <v>21</v>
      </c>
      <c r="B7" s="19">
        <v>11282132</v>
      </c>
      <c r="C7" s="19">
        <v>0</v>
      </c>
      <c r="D7" s="19">
        <v>3226667</v>
      </c>
      <c r="E7" s="19"/>
      <c r="F7" s="20">
        <v>4444190</v>
      </c>
      <c r="G7" s="36">
        <f>SUM(B7:F7)</f>
        <v>18952989</v>
      </c>
      <c r="H7" s="12"/>
      <c r="I7" s="2"/>
    </row>
    <row r="8" spans="1:9">
      <c r="A8" s="1" t="s">
        <v>13</v>
      </c>
      <c r="B8" s="45">
        <v>8417262</v>
      </c>
      <c r="C8" s="45">
        <v>103615</v>
      </c>
      <c r="D8" s="45"/>
      <c r="E8" s="45"/>
      <c r="F8" s="45"/>
      <c r="G8" s="46">
        <f t="shared" ref="G8" si="0">SUM(B8:F8)</f>
        <v>8520877</v>
      </c>
      <c r="H8" s="7"/>
      <c r="I8" s="7"/>
    </row>
    <row r="9" spans="1:9" ht="31.8" customHeight="1">
      <c r="A9" s="56" t="s">
        <v>26</v>
      </c>
      <c r="B9" s="54">
        <v>1461128</v>
      </c>
      <c r="C9" s="54">
        <v>237350</v>
      </c>
      <c r="D9" s="54">
        <v>9989368</v>
      </c>
      <c r="E9" s="54">
        <v>53808273</v>
      </c>
      <c r="F9" s="54">
        <v>39806442</v>
      </c>
      <c r="G9" s="55">
        <f t="shared" ref="G9:G13" si="1">SUM(B9:F9)</f>
        <v>105302561</v>
      </c>
      <c r="H9" s="7"/>
      <c r="I9" s="7"/>
    </row>
    <row r="10" spans="1:9" ht="31.2" customHeight="1">
      <c r="A10" s="56" t="s">
        <v>28</v>
      </c>
      <c r="B10" s="54">
        <v>7038047</v>
      </c>
      <c r="C10" s="54">
        <v>27810</v>
      </c>
      <c r="D10" s="54">
        <v>26590514</v>
      </c>
      <c r="E10" s="54"/>
      <c r="F10" s="54"/>
      <c r="G10" s="55">
        <f t="shared" si="1"/>
        <v>33656371</v>
      </c>
      <c r="H10" s="7"/>
      <c r="I10" s="7"/>
    </row>
    <row r="11" spans="1:9">
      <c r="A11" s="3" t="s">
        <v>14</v>
      </c>
      <c r="B11" s="22">
        <v>3586213</v>
      </c>
      <c r="C11" s="22">
        <v>276805</v>
      </c>
      <c r="D11" s="22"/>
      <c r="E11" s="22">
        <v>342000</v>
      </c>
      <c r="F11" s="22">
        <v>20000000</v>
      </c>
      <c r="G11" s="38">
        <f t="shared" si="1"/>
        <v>24205018</v>
      </c>
      <c r="H11" s="7"/>
      <c r="I11" s="7"/>
    </row>
    <row r="12" spans="1:9">
      <c r="A12" s="4" t="s">
        <v>15</v>
      </c>
      <c r="B12" s="22">
        <v>475937382</v>
      </c>
      <c r="C12" s="22">
        <v>123925</v>
      </c>
      <c r="D12" s="22">
        <v>12772997</v>
      </c>
      <c r="E12" s="22">
        <v>45117137</v>
      </c>
      <c r="F12" s="22">
        <v>46024789</v>
      </c>
      <c r="G12" s="38">
        <f t="shared" si="1"/>
        <v>579976230</v>
      </c>
      <c r="H12" s="7"/>
      <c r="I12" s="7"/>
    </row>
    <row r="13" spans="1:9">
      <c r="A13" s="3" t="s">
        <v>22</v>
      </c>
      <c r="B13" s="42">
        <v>24829788</v>
      </c>
      <c r="C13" s="42">
        <v>0</v>
      </c>
      <c r="D13" s="42">
        <v>0</v>
      </c>
      <c r="E13" s="42">
        <v>0</v>
      </c>
      <c r="F13" s="42">
        <v>0</v>
      </c>
      <c r="G13" s="38">
        <f t="shared" si="1"/>
        <v>24829788</v>
      </c>
      <c r="H13" s="7"/>
      <c r="I13" s="7"/>
    </row>
    <row r="14" spans="1:9" s="5" customFormat="1" ht="19.5" customHeight="1" thickBot="1">
      <c r="A14" s="8" t="s">
        <v>1</v>
      </c>
      <c r="B14" s="23">
        <f t="shared" ref="B14:G14" si="2">SUM(B3:B13)</f>
        <v>635490042</v>
      </c>
      <c r="C14" s="23">
        <f t="shared" si="2"/>
        <v>927410</v>
      </c>
      <c r="D14" s="23">
        <f t="shared" si="2"/>
        <v>61099004</v>
      </c>
      <c r="E14" s="23">
        <f t="shared" si="2"/>
        <v>99267410</v>
      </c>
      <c r="F14" s="23">
        <f t="shared" si="2"/>
        <v>171762294</v>
      </c>
      <c r="G14" s="39">
        <f t="shared" si="2"/>
        <v>968546160</v>
      </c>
      <c r="H14" s="7"/>
      <c r="I14" s="7"/>
    </row>
    <row r="15" spans="1:9">
      <c r="A15" s="24"/>
      <c r="B15" s="25"/>
      <c r="C15" s="25"/>
      <c r="D15" s="25"/>
      <c r="E15" s="25"/>
      <c r="F15" s="25"/>
      <c r="G15" s="25"/>
      <c r="H15" s="7"/>
      <c r="I15" s="7"/>
    </row>
    <row r="16" spans="1:9" ht="7.8" customHeight="1"/>
    <row r="17" spans="1:9" ht="31.8" customHeight="1" thickBot="1">
      <c r="A17" s="57" t="s">
        <v>24</v>
      </c>
      <c r="B17" s="57"/>
      <c r="C17" s="57"/>
      <c r="D17" s="57"/>
      <c r="E17" s="57"/>
      <c r="F17" s="57"/>
      <c r="G17" s="57"/>
      <c r="H17" s="57"/>
      <c r="I17" s="9"/>
    </row>
    <row r="18" spans="1:9" ht="31.8" thickBot="1">
      <c r="A18" s="33" t="s">
        <v>0</v>
      </c>
      <c r="B18" s="34" t="s">
        <v>8</v>
      </c>
      <c r="C18" s="33" t="s">
        <v>9</v>
      </c>
      <c r="D18" s="33" t="s">
        <v>10</v>
      </c>
      <c r="E18" s="34" t="s">
        <v>11</v>
      </c>
      <c r="F18" s="34" t="s">
        <v>20</v>
      </c>
      <c r="G18" s="33" t="s">
        <v>12</v>
      </c>
      <c r="H18" s="33" t="s">
        <v>7</v>
      </c>
      <c r="I18" s="26"/>
    </row>
    <row r="19" spans="1:9">
      <c r="A19" s="13" t="s">
        <v>16</v>
      </c>
      <c r="B19" s="27"/>
      <c r="C19" s="28"/>
      <c r="D19" s="28"/>
      <c r="E19" s="29"/>
      <c r="F19" s="29"/>
      <c r="G19" s="47"/>
      <c r="H19" s="40">
        <f>SUM(B19:G19)</f>
        <v>0</v>
      </c>
      <c r="I19" s="2"/>
    </row>
    <row r="20" spans="1:9">
      <c r="A20" s="16" t="s">
        <v>18</v>
      </c>
      <c r="B20" s="30">
        <v>16877116</v>
      </c>
      <c r="C20" s="31">
        <v>2193585</v>
      </c>
      <c r="D20" s="32">
        <v>14731654</v>
      </c>
      <c r="E20" s="44"/>
      <c r="F20" s="44"/>
      <c r="G20" s="47"/>
      <c r="H20" s="41">
        <f>SUM(B20:G20)</f>
        <v>33802355</v>
      </c>
      <c r="I20" s="2"/>
    </row>
    <row r="21" spans="1:9" ht="46.8">
      <c r="A21" s="17" t="s">
        <v>25</v>
      </c>
      <c r="B21" s="30">
        <v>5322927</v>
      </c>
      <c r="C21" s="31">
        <v>684585</v>
      </c>
      <c r="D21" s="32">
        <v>657657</v>
      </c>
      <c r="E21" s="50">
        <v>3272000</v>
      </c>
      <c r="F21" s="50"/>
      <c r="G21" s="51"/>
      <c r="H21" s="41">
        <f>SUM(B21:G21)</f>
        <v>9937169</v>
      </c>
      <c r="I21" s="2"/>
    </row>
    <row r="22" spans="1:9">
      <c r="A22" s="18" t="s">
        <v>17</v>
      </c>
      <c r="B22" s="30">
        <v>33024157</v>
      </c>
      <c r="C22" s="31">
        <v>3384503</v>
      </c>
      <c r="D22" s="32">
        <v>2988079</v>
      </c>
      <c r="E22" s="44"/>
      <c r="F22" s="44"/>
      <c r="G22" s="47">
        <v>1280830</v>
      </c>
      <c r="H22" s="41">
        <f>SUM(B22:G22)</f>
        <v>40677569</v>
      </c>
      <c r="I22" s="2"/>
    </row>
    <row r="23" spans="1:9">
      <c r="A23" s="18" t="s">
        <v>21</v>
      </c>
      <c r="B23" s="30">
        <v>3846701</v>
      </c>
      <c r="C23" s="31">
        <v>497489</v>
      </c>
      <c r="D23" s="32">
        <v>2556518</v>
      </c>
      <c r="E23" s="44"/>
      <c r="F23" s="44"/>
      <c r="G23" s="47">
        <v>70000</v>
      </c>
      <c r="H23" s="41">
        <f>SUM(B23:G23)</f>
        <v>6970708</v>
      </c>
      <c r="I23" s="2"/>
    </row>
    <row r="24" spans="1:9">
      <c r="A24" s="1" t="s">
        <v>13</v>
      </c>
      <c r="B24" s="21">
        <v>960000</v>
      </c>
      <c r="C24" s="21">
        <v>111800</v>
      </c>
      <c r="D24" s="21">
        <v>350000</v>
      </c>
      <c r="E24" s="21"/>
      <c r="F24" s="21"/>
      <c r="G24" s="21"/>
      <c r="H24" s="37">
        <f t="shared" ref="H24:H29" si="3">SUM(B24:G24)</f>
        <v>1421800</v>
      </c>
      <c r="I24" s="7"/>
    </row>
    <row r="25" spans="1:9" ht="31.8" customHeight="1">
      <c r="A25" s="56" t="s">
        <v>26</v>
      </c>
      <c r="B25" s="52">
        <v>78361325</v>
      </c>
      <c r="C25" s="52">
        <v>8445117</v>
      </c>
      <c r="D25" s="52">
        <v>15814097</v>
      </c>
      <c r="E25" s="52">
        <v>0</v>
      </c>
      <c r="F25" s="52">
        <v>0</v>
      </c>
      <c r="G25" s="52">
        <v>0</v>
      </c>
      <c r="H25" s="53">
        <f t="shared" si="3"/>
        <v>102620539</v>
      </c>
      <c r="I25" s="7"/>
    </row>
    <row r="26" spans="1:9" ht="31.2">
      <c r="A26" s="56" t="s">
        <v>27</v>
      </c>
      <c r="B26" s="52">
        <v>17519755</v>
      </c>
      <c r="C26" s="52">
        <v>2446341</v>
      </c>
      <c r="D26" s="52">
        <v>4595980</v>
      </c>
      <c r="E26" s="52"/>
      <c r="F26" s="52"/>
      <c r="G26" s="52"/>
      <c r="H26" s="53">
        <f t="shared" si="3"/>
        <v>24562076</v>
      </c>
      <c r="I26" s="7"/>
    </row>
    <row r="27" spans="1:9">
      <c r="A27" s="3" t="s">
        <v>14</v>
      </c>
      <c r="B27" s="21">
        <v>17643210</v>
      </c>
      <c r="C27" s="21">
        <v>2293617</v>
      </c>
      <c r="D27" s="21">
        <v>5133038</v>
      </c>
      <c r="E27" s="21"/>
      <c r="F27" s="21"/>
      <c r="G27" s="21"/>
      <c r="H27" s="37">
        <f t="shared" si="3"/>
        <v>25069865</v>
      </c>
      <c r="I27" s="7"/>
    </row>
    <row r="28" spans="1:9">
      <c r="A28" s="3" t="s">
        <v>15</v>
      </c>
      <c r="B28" s="21">
        <v>374102</v>
      </c>
      <c r="C28" s="21">
        <v>48633</v>
      </c>
      <c r="D28" s="21">
        <v>9029249</v>
      </c>
      <c r="E28" s="21">
        <v>169633965</v>
      </c>
      <c r="F28" s="21">
        <v>888010</v>
      </c>
      <c r="G28" s="21">
        <v>15184148</v>
      </c>
      <c r="H28" s="37">
        <f t="shared" si="3"/>
        <v>195158107</v>
      </c>
      <c r="I28" s="7"/>
    </row>
    <row r="29" spans="1:9">
      <c r="A29" s="3" t="s">
        <v>22</v>
      </c>
      <c r="B29" s="43">
        <v>204000</v>
      </c>
      <c r="C29" s="43">
        <v>27000</v>
      </c>
      <c r="D29" s="43">
        <v>7112000</v>
      </c>
      <c r="E29" s="43">
        <v>0</v>
      </c>
      <c r="F29" s="43">
        <v>0</v>
      </c>
      <c r="G29" s="43">
        <v>0</v>
      </c>
      <c r="H29" s="37">
        <f t="shared" si="3"/>
        <v>7343000</v>
      </c>
      <c r="I29" s="7"/>
    </row>
    <row r="30" spans="1:9" ht="16.2" thickBot="1">
      <c r="A30" s="8" t="s">
        <v>1</v>
      </c>
      <c r="B30" s="23">
        <f t="shared" ref="B30:H30" si="4">SUM(B19:B29)</f>
        <v>174133293</v>
      </c>
      <c r="C30" s="23">
        <f t="shared" si="4"/>
        <v>20132670</v>
      </c>
      <c r="D30" s="23">
        <f t="shared" si="4"/>
        <v>62968272</v>
      </c>
      <c r="E30" s="23">
        <f t="shared" si="4"/>
        <v>172905965</v>
      </c>
      <c r="F30" s="23">
        <f t="shared" si="4"/>
        <v>888010</v>
      </c>
      <c r="G30" s="23">
        <f t="shared" si="4"/>
        <v>16534978</v>
      </c>
      <c r="H30" s="39">
        <f t="shared" si="4"/>
        <v>447563188</v>
      </c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</sheetData>
  <mergeCells count="2">
    <mergeCell ref="A1:H1"/>
    <mergeCell ref="A17:H17"/>
  </mergeCells>
  <phoneticPr fontId="1" type="noConversion"/>
  <printOptions horizontalCentered="1"/>
  <pageMargins left="0.39370078740157483" right="0.39370078740157483" top="0.98425196850393704" bottom="0.39370078740157483" header="0.31496062992125984" footer="0.27559055118110237"/>
  <pageSetup paperSize="9" scale="77" orientation="landscape" horizontalDpi="4294967293" r:id="rId1"/>
  <headerFooter alignWithMargins="0">
    <oddHeader>&amp;R6. melléklet a ../2024. (II. ...) önkormányzati rendelethez
adatok  Ft-ban</oddHeader>
    <oddFooter>&amp;C&amp;9&amp;Z&amp;F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Önk. ksgv. szervek bev.kiad.</vt:lpstr>
    </vt:vector>
  </TitlesOfParts>
  <Company>Csongrád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kadarneren</cp:lastModifiedBy>
  <cp:lastPrinted>2024-02-01T09:38:33Z</cp:lastPrinted>
  <dcterms:created xsi:type="dcterms:W3CDTF">2008-02-08T09:33:27Z</dcterms:created>
  <dcterms:modified xsi:type="dcterms:W3CDTF">2024-02-01T09:41:12Z</dcterms:modified>
</cp:coreProperties>
</file>