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tkárság\Testületi_\2024. április18\Nyilvános ülés\Sportszervezetek támogatása 2024\"/>
    </mc:Choice>
  </mc:AlternateContent>
  <bookViews>
    <workbookView xWindow="0" yWindow="0" windowWidth="28800" windowHeight="12300"/>
  </bookViews>
  <sheets>
    <sheet name="Sport szervezetek" sheetId="2" r:id="rId1"/>
    <sheet name="Munka3" sheetId="3" r:id="rId2"/>
  </sheets>
  <calcPr calcId="181029"/>
</workbook>
</file>

<file path=xl/calcChain.xml><?xml version="1.0" encoding="utf-8"?>
<calcChain xmlns="http://schemas.openxmlformats.org/spreadsheetml/2006/main">
  <c r="O28" i="2" l="1"/>
  <c r="N28" i="2"/>
  <c r="P28" i="2"/>
</calcChain>
</file>

<file path=xl/sharedStrings.xml><?xml version="1.0" encoding="utf-8"?>
<sst xmlns="http://schemas.openxmlformats.org/spreadsheetml/2006/main" count="224" uniqueCount="178">
  <si>
    <t>Sorszám</t>
  </si>
  <si>
    <t>Neve</t>
  </si>
  <si>
    <t>Taglétszám</t>
  </si>
  <si>
    <t>18 év alatt</t>
  </si>
  <si>
    <t>18 év felett</t>
  </si>
  <si>
    <t>Egyesület címe</t>
  </si>
  <si>
    <t>Egysület email címe</t>
  </si>
  <si>
    <t>Egyesület elnöke</t>
  </si>
  <si>
    <t>Telefon</t>
  </si>
  <si>
    <t>Számla vezető bank</t>
  </si>
  <si>
    <t>Számlaszám</t>
  </si>
  <si>
    <t>6640, Csongrád, Hunyadi tér 15.</t>
  </si>
  <si>
    <t>6640, Csongrád, Kossuth tér 7.</t>
  </si>
  <si>
    <t>rudi19700620@gmail.com</t>
  </si>
  <si>
    <t>Gyovainé Kósa Erika</t>
  </si>
  <si>
    <t>30/567-84-87</t>
  </si>
  <si>
    <t>57200048-10040557</t>
  </si>
  <si>
    <t>Csongrád Városi Vízilabda Sportegyesület</t>
  </si>
  <si>
    <t>Versegi Zoltán</t>
  </si>
  <si>
    <t>20/805-78-47</t>
  </si>
  <si>
    <t>57200048-10023026</t>
  </si>
  <si>
    <t>Csongrádi Diák Sportegyesület</t>
  </si>
  <si>
    <t>Cseri Gábor</t>
  </si>
  <si>
    <t>63/571-964</t>
  </si>
  <si>
    <t>57200048-10034590</t>
  </si>
  <si>
    <t>katjud@outlook.hu</t>
  </si>
  <si>
    <t>Kátai-Urbán Judit</t>
  </si>
  <si>
    <t>20/662-51-65</t>
  </si>
  <si>
    <t>6640, Csongrád, Barátság utca 16.</t>
  </si>
  <si>
    <t>csise01@gmail.com</t>
  </si>
  <si>
    <t>OTP Bank</t>
  </si>
  <si>
    <t>11735050-20029401</t>
  </si>
  <si>
    <t>Csongrádi Kajak-Kenu Club</t>
  </si>
  <si>
    <t>11735050-20015824</t>
  </si>
  <si>
    <t>Csongrádi Poseidon Úszó Közhasznú Sportegyesület</t>
  </si>
  <si>
    <t>6640, Csongrád, József Attila utca 37.</t>
  </si>
  <si>
    <t>20/337-05-35</t>
  </si>
  <si>
    <t>11735050-20099002</t>
  </si>
  <si>
    <t>Csongrádi Rádiós, Modellező és Technikai SE</t>
  </si>
  <si>
    <t>csrmtse@freemail.hu</t>
  </si>
  <si>
    <t>Kun Csaba</t>
  </si>
  <si>
    <t>70/526-61-81</t>
  </si>
  <si>
    <t>57200048-10005831</t>
  </si>
  <si>
    <t>Csongrádi Senior Úszó és Szabadidősport Egyesület</t>
  </si>
  <si>
    <t>6640, Csongrád, Tanya 827/A</t>
  </si>
  <si>
    <t>csongradseniorok@gmail.com</t>
  </si>
  <si>
    <t>30/506-97-28</t>
  </si>
  <si>
    <t>57200048-10035261</t>
  </si>
  <si>
    <t>Csongrádi Sporthorgász, Környezet- és Természetvédő Egyesület</t>
  </si>
  <si>
    <t>11735050-20000538</t>
  </si>
  <si>
    <t>6640, Csongrád, Batthyány utca 4.</t>
  </si>
  <si>
    <t>pluto1@citromail.hu</t>
  </si>
  <si>
    <t>Kiss István</t>
  </si>
  <si>
    <t>70/375-10-02</t>
  </si>
  <si>
    <t>57200048-10029187</t>
  </si>
  <si>
    <t>Csongrádi Tradicionális Kyokushin Karate Sportegyesület</t>
  </si>
  <si>
    <t>6640, Csongrád, Budai Nagy Antal utca 20.</t>
  </si>
  <si>
    <t>Kis János</t>
  </si>
  <si>
    <t>57200048-10028519</t>
  </si>
  <si>
    <t>6640, Csongrád, Darányi Ignác utca 36.</t>
  </si>
  <si>
    <t>sport.bazis@freemail.hu</t>
  </si>
  <si>
    <t>20/357-05-47</t>
  </si>
  <si>
    <t>Csongrádi Vízügyi Sportegyesület</t>
  </si>
  <si>
    <t>6640, Csongrád, Sport utca 2.</t>
  </si>
  <si>
    <t>Szabó Attila</t>
  </si>
  <si>
    <t>11735050-20015659</t>
  </si>
  <si>
    <t>Dr. Papp László Birkózó Egyesület, Csongrádi Birkózószakosztálya</t>
  </si>
  <si>
    <t xml:space="preserve">6600, Szentes, Nagy Sándor utca 18. </t>
  </si>
  <si>
    <t>zronyai@gmail.com</t>
  </si>
  <si>
    <t>K&amp;H Bank</t>
  </si>
  <si>
    <t>10402836-50526589-55871006</t>
  </si>
  <si>
    <t>6100, Kiskunfélegyháza, Jókai Mór utca 54.</t>
  </si>
  <si>
    <t>11732071-21000926</t>
  </si>
  <si>
    <t>Kis-Tisza Vízi-Sport Egyesület</t>
  </si>
  <si>
    <t>30/577-32-66</t>
  </si>
  <si>
    <t>5720048-10049051</t>
  </si>
  <si>
    <t>6600, Szentes, Vásárhelyi út 62.</t>
  </si>
  <si>
    <t>szilvertanc@gmail.com</t>
  </si>
  <si>
    <t>Szatmári-Nagy Szilvia</t>
  </si>
  <si>
    <t>70/942-37-27</t>
  </si>
  <si>
    <t>6640, Csongrád, Petőfi utca 22.</t>
  </si>
  <si>
    <t>30/475-50-17</t>
  </si>
  <si>
    <t>11735050-20310002</t>
  </si>
  <si>
    <t>Tisza Tenisz Club</t>
  </si>
  <si>
    <t>igen</t>
  </si>
  <si>
    <t>Dr. Nemes Nagy Tibor</t>
  </si>
  <si>
    <t>Tóth László</t>
  </si>
  <si>
    <t>30/299-3544</t>
  </si>
  <si>
    <t>Nemes Károly 30/205-4708</t>
  </si>
  <si>
    <t>Csongrádi Íjász Sport Egyesület</t>
  </si>
  <si>
    <t>Sineger Attila</t>
  </si>
  <si>
    <t>Csongrádi Vidra Vízi és Szabadidősport Egyesület</t>
  </si>
  <si>
    <t>tigrisekcsuke@gmail.com</t>
  </si>
  <si>
    <t>Dr. Pap Gabriella</t>
  </si>
  <si>
    <t>30/228-31-18</t>
  </si>
  <si>
    <t>11735050-23546699</t>
  </si>
  <si>
    <t>Szilver Táncsport Egyesület</t>
  </si>
  <si>
    <t>Feketevár Sportegyesület</t>
  </si>
  <si>
    <t>feketevarse@gmail.com</t>
  </si>
  <si>
    <t>Kozák László</t>
  </si>
  <si>
    <t>70/428-9334</t>
  </si>
  <si>
    <t>Fussuk le! Sportegyesület</t>
  </si>
  <si>
    <t>11735050-23548419</t>
  </si>
  <si>
    <t>csongradwaterpolo@gmail.com versegizoltan@gmail.com</t>
  </si>
  <si>
    <t>11735050-20461005</t>
  </si>
  <si>
    <t>57200048-10042157</t>
  </si>
  <si>
    <t>Erste Bank</t>
  </si>
  <si>
    <t>11600006-00000000-94868511</t>
  </si>
  <si>
    <t>Szalkai Sándor</t>
  </si>
  <si>
    <t>kolozsirobert@freemail.hu</t>
  </si>
  <si>
    <t>6640, Csongrád, Muskátli 9.</t>
  </si>
  <si>
    <t>kajakclub@vipmail.hu, nemesk@indamail.hu</t>
  </si>
  <si>
    <t>Kolozsi Róbert 30/7738-841</t>
  </si>
  <si>
    <t>6640, Csongrád, Külterület 020/3 hrsz.</t>
  </si>
  <si>
    <t>csongradihorgasz@gmail.com  laszlo.toth@timavgt.hu</t>
  </si>
  <si>
    <t>6640 Csongrád Hunyadi tér 4.</t>
  </si>
  <si>
    <t>gynekosaerika@gmail.com</t>
  </si>
  <si>
    <t>Bodor Ádám</t>
  </si>
  <si>
    <t>30/943-8342</t>
  </si>
  <si>
    <t>11735050-23546950</t>
  </si>
  <si>
    <t>Tigrisek Csongrádi Kézilabda Egyesület</t>
  </si>
  <si>
    <t>Szikszai Márta</t>
  </si>
  <si>
    <t>Dragon Tibor</t>
  </si>
  <si>
    <t xml:space="preserve">Fábián Vince </t>
  </si>
  <si>
    <t>poseidon-ue@freemail.hu  fabian_v@freemail.hu</t>
  </si>
  <si>
    <t xml:space="preserve">Kakuszi Gyöngyi </t>
  </si>
  <si>
    <t>kistiszavizisport@gmail.com, gykakuszi@gmail.com</t>
  </si>
  <si>
    <t>U12 Köröstorok Postagalamb Sportegyesület</t>
  </si>
  <si>
    <t>42, 18 csongrádi</t>
  </si>
  <si>
    <t>9, 2 csongrádi</t>
  </si>
  <si>
    <t>Dr. Kis-Tóth Tihamér</t>
  </si>
  <si>
    <t xml:space="preserve"> Rónyai Zoltán 30/488-02-64</t>
  </si>
  <si>
    <t>Bodor Lovas Klub Sport Egyesület</t>
  </si>
  <si>
    <t>6640 Csongrád, Bokrospart Tanya 1535.</t>
  </si>
  <si>
    <t xml:space="preserve">bodor.adam.bokros@gmail.com </t>
  </si>
  <si>
    <t>Csongrádi Fitness Sport Egyesület</t>
  </si>
  <si>
    <t>Gergely Ildikó Márta</t>
  </si>
  <si>
    <t>Csongrádi-Tiszapart Sportegyesület</t>
  </si>
  <si>
    <t>kyocsongrad@freemail.hu, kyocsongrad64@gmail.com</t>
  </si>
  <si>
    <t>70/273-44-93</t>
  </si>
  <si>
    <t>Csongrád Idegenforgalmi Igazgatóság SE Triatlon Szakosztálya</t>
  </si>
  <si>
    <t>csongradidse@csongrad.hu, cserig@csongrad.hu</t>
  </si>
  <si>
    <t>Kiskunfélegyházi Honvéd Testedzők Köre SAKKSZAKOSZTÁLY</t>
  </si>
  <si>
    <t xml:space="preserve">Veres Irén </t>
  </si>
  <si>
    <t>10405073-50527075-70761000</t>
  </si>
  <si>
    <t>Összes igényelt:</t>
  </si>
  <si>
    <t>Oxigénfalók</t>
  </si>
  <si>
    <t>O</t>
  </si>
  <si>
    <t>Kecskés Nikoletta</t>
  </si>
  <si>
    <t>fussukle@gmail.com</t>
  </si>
  <si>
    <t>Kecskés Nikoletta 30/376-6922</t>
  </si>
  <si>
    <t>2023. évi összeg</t>
  </si>
  <si>
    <t>Elszámolás 2023.</t>
  </si>
  <si>
    <t>Elszámolás  Ikt: Ref/26…/2024</t>
  </si>
  <si>
    <t>Pályázat Ikt: Ref/18…/2024</t>
  </si>
  <si>
    <t>6640, Csongrád, Gr. Andrássy Gyula utca 44/a</t>
  </si>
  <si>
    <t>37 ebből csongrádi 1</t>
  </si>
  <si>
    <t>76, ebből csongrádi 7</t>
  </si>
  <si>
    <t>nem kapott támogatást</t>
  </si>
  <si>
    <t>MBH Bank Nyrt.</t>
  </si>
  <si>
    <t>6640 Csongrád Muskátli utca 6/b I64</t>
  </si>
  <si>
    <t>zhanko73@gmail.com</t>
  </si>
  <si>
    <t>Hankó Zoltán</t>
  </si>
  <si>
    <t>30/2998969</t>
  </si>
  <si>
    <t>30/018-66-36</t>
  </si>
  <si>
    <t>6640, Csongrád, Dob utca 3-5. Lev. Cím: Hársfa utca 27.</t>
  </si>
  <si>
    <t>6640, Csongrád, Dob utca 3. Lev. Cím: Fövenyi u. 1.</t>
  </si>
  <si>
    <t>6640, Csongrád, Sport utca 1. Lev. Cím: 6640 Csongrád PF. 53.</t>
  </si>
  <si>
    <t>tiszateniszclub.csongrad@gmail.com, dr.pap@vnet.hu</t>
  </si>
  <si>
    <t>6640,Csongrád, Liliom utca 1. Lev. cím: Árvíz utca 7.</t>
  </si>
  <si>
    <t>Petrity Rudolf 20/378-55-70</t>
  </si>
  <si>
    <t>32, ebből 22 csongrádi</t>
  </si>
  <si>
    <t>26, ebből 10 csongrádi</t>
  </si>
  <si>
    <t>kemenycsaba64@gmail.com</t>
  </si>
  <si>
    <t>Kemény Csaba 0620/417-56-73</t>
  </si>
  <si>
    <t>50469329-10009196</t>
  </si>
  <si>
    <t>Igényelt támogatás összege 2024</t>
  </si>
  <si>
    <t>Javasolt támogatás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</si>
</sst>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6" xfId="0" applyFont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3" fontId="3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4" fillId="2" borderId="6" xfId="1" applyFill="1" applyBorder="1" applyAlignment="1" applyProtection="1">
      <alignment vertical="top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 applyProtection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6" xfId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7" xfId="1" applyFill="1" applyBorder="1" applyAlignment="1" applyProtection="1">
      <alignment vertical="top"/>
    </xf>
    <xf numFmtId="165" fontId="0" fillId="0" borderId="0" xfId="2" applyNumberFormat="1" applyFont="1"/>
    <xf numFmtId="0" fontId="3" fillId="0" borderId="2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6" fillId="0" borderId="6" xfId="1" applyFont="1" applyFill="1" applyBorder="1" applyAlignment="1" applyProtection="1">
      <alignment vertical="top" wrapText="1"/>
    </xf>
    <xf numFmtId="0" fontId="4" fillId="0" borderId="6" xfId="1" applyFill="1" applyBorder="1" applyAlignment="1" applyProtection="1">
      <alignment vertical="top" wrapText="1"/>
    </xf>
    <xf numFmtId="0" fontId="4" fillId="0" borderId="6" xfId="1" applyFill="1" applyBorder="1" applyAlignment="1" applyProtection="1">
      <alignment vertical="top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6" fontId="0" fillId="0" borderId="5" xfId="2" applyNumberFormat="1" applyFont="1" applyBorder="1" applyAlignment="1">
      <alignment horizontal="center" vertical="center"/>
    </xf>
    <xf numFmtId="166" fontId="0" fillId="0" borderId="5" xfId="2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65" fontId="1" fillId="0" borderId="6" xfId="2" applyNumberFormat="1" applyFont="1" applyBorder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165" fontId="3" fillId="0" borderId="6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songradseniorok@gmail.com" TargetMode="External"/><Relationship Id="rId13" Type="http://schemas.openxmlformats.org/officeDocument/2006/relationships/hyperlink" Target="mailto:rudi19700620@gmail.com" TargetMode="External"/><Relationship Id="rId18" Type="http://schemas.openxmlformats.org/officeDocument/2006/relationships/hyperlink" Target="mailto:tigrisekcsuke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csongradidse@csongrad.hu" TargetMode="External"/><Relationship Id="rId21" Type="http://schemas.openxmlformats.org/officeDocument/2006/relationships/hyperlink" Target="mailto:kajakclub@vipmail.hu,nemesk@indamail.hu" TargetMode="External"/><Relationship Id="rId7" Type="http://schemas.openxmlformats.org/officeDocument/2006/relationships/hyperlink" Target="mailto:csrmtse@freemail.hu" TargetMode="External"/><Relationship Id="rId12" Type="http://schemas.openxmlformats.org/officeDocument/2006/relationships/hyperlink" Target="mailto:sport.bazis@freemail.hu" TargetMode="External"/><Relationship Id="rId17" Type="http://schemas.openxmlformats.org/officeDocument/2006/relationships/hyperlink" Target="mailto:szilvertanc@gmail.com" TargetMode="External"/><Relationship Id="rId25" Type="http://schemas.openxmlformats.org/officeDocument/2006/relationships/hyperlink" Target="mailto:zhanko73@gmail.com" TargetMode="External"/><Relationship Id="rId2" Type="http://schemas.openxmlformats.org/officeDocument/2006/relationships/hyperlink" Target="mailto:csvvse@csongrad.info" TargetMode="External"/><Relationship Id="rId16" Type="http://schemas.openxmlformats.org/officeDocument/2006/relationships/hyperlink" Target="mailto:kistiszavizisport@gmail.com" TargetMode="External"/><Relationship Id="rId20" Type="http://schemas.openxmlformats.org/officeDocument/2006/relationships/hyperlink" Target="mailto:kolozsirobert@freemail.hu" TargetMode="External"/><Relationship Id="rId1" Type="http://schemas.openxmlformats.org/officeDocument/2006/relationships/hyperlink" Target="mailto:gynekosaerika@gmail.com" TargetMode="External"/><Relationship Id="rId6" Type="http://schemas.openxmlformats.org/officeDocument/2006/relationships/hyperlink" Target="mailto:poseidon-ue@freemail.hu" TargetMode="External"/><Relationship Id="rId11" Type="http://schemas.openxmlformats.org/officeDocument/2006/relationships/hyperlink" Target="mailto:kyocsongrad@freemail.hu" TargetMode="External"/><Relationship Id="rId24" Type="http://schemas.openxmlformats.org/officeDocument/2006/relationships/hyperlink" Target="mailto:fussukle@gmail.com" TargetMode="External"/><Relationship Id="rId5" Type="http://schemas.openxmlformats.org/officeDocument/2006/relationships/hyperlink" Target="mailto:csise01@gmail.com" TargetMode="External"/><Relationship Id="rId15" Type="http://schemas.openxmlformats.org/officeDocument/2006/relationships/hyperlink" Target="mailto:kemenycsaba64@gmail.com" TargetMode="External"/><Relationship Id="rId23" Type="http://schemas.openxmlformats.org/officeDocument/2006/relationships/hyperlink" Target="mailto:bodor.adam.bokros@gmail.com" TargetMode="External"/><Relationship Id="rId10" Type="http://schemas.openxmlformats.org/officeDocument/2006/relationships/hyperlink" Target="mailto:pluto1@citromail.hu" TargetMode="External"/><Relationship Id="rId19" Type="http://schemas.openxmlformats.org/officeDocument/2006/relationships/hyperlink" Target="mailto:tiszateniszclub.csongrad@gmail.com" TargetMode="External"/><Relationship Id="rId4" Type="http://schemas.openxmlformats.org/officeDocument/2006/relationships/hyperlink" Target="mailto:katjud@outlook.hu" TargetMode="External"/><Relationship Id="rId9" Type="http://schemas.openxmlformats.org/officeDocument/2006/relationships/hyperlink" Target="mailto:csongrad-horgasz@invitel.hu" TargetMode="External"/><Relationship Id="rId14" Type="http://schemas.openxmlformats.org/officeDocument/2006/relationships/hyperlink" Target="mailto:zronyai@gmail.com" TargetMode="External"/><Relationship Id="rId22" Type="http://schemas.openxmlformats.org/officeDocument/2006/relationships/hyperlink" Target="mailto:feketevars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3" sqref="P3"/>
    </sheetView>
  </sheetViews>
  <sheetFormatPr defaultRowHeight="15.75" x14ac:dyDescent="0.25"/>
  <cols>
    <col min="1" max="1" width="10" bestFit="1" customWidth="1"/>
    <col min="2" max="2" width="40.5703125" style="42" customWidth="1"/>
    <col min="3" max="3" width="8.5703125" style="30" customWidth="1"/>
    <col min="4" max="4" width="8.28515625" style="30" customWidth="1"/>
    <col min="5" max="5" width="21.85546875" hidden="1" customWidth="1"/>
    <col min="6" max="6" width="32.28515625" hidden="1" customWidth="1"/>
    <col min="7" max="7" width="18.7109375" hidden="1" customWidth="1"/>
    <col min="8" max="8" width="17.85546875" hidden="1" customWidth="1"/>
    <col min="9" max="9" width="15.85546875" hidden="1" customWidth="1"/>
    <col min="10" max="10" width="19.42578125" hidden="1" customWidth="1"/>
    <col min="11" max="11" width="4.140625" hidden="1" customWidth="1"/>
    <col min="12" max="12" width="10" customWidth="1"/>
    <col min="13" max="13" width="39" hidden="1" customWidth="1"/>
    <col min="14" max="14" width="12.5703125" style="30" customWidth="1"/>
    <col min="15" max="15" width="14.5703125" style="40" customWidth="1"/>
    <col min="16" max="16" width="37.85546875" style="44" bestFit="1" customWidth="1"/>
  </cols>
  <sheetData>
    <row r="1" spans="1:17" ht="19.5" customHeight="1" thickBot="1" x14ac:dyDescent="0.3">
      <c r="A1" s="52" t="s">
        <v>0</v>
      </c>
      <c r="B1" s="48" t="s">
        <v>1</v>
      </c>
      <c r="C1" s="50" t="s">
        <v>2</v>
      </c>
      <c r="D1" s="51"/>
      <c r="E1" s="46"/>
      <c r="F1" s="47"/>
      <c r="G1" s="47"/>
      <c r="H1" s="47"/>
      <c r="I1" s="47"/>
      <c r="J1" s="47"/>
      <c r="K1" s="6"/>
      <c r="Q1" s="23"/>
    </row>
    <row r="2" spans="1:17" ht="60" customHeight="1" thickBot="1" x14ac:dyDescent="0.3">
      <c r="A2" s="53"/>
      <c r="B2" s="49"/>
      <c r="C2" s="35" t="s">
        <v>3</v>
      </c>
      <c r="D2" s="35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2" t="s">
        <v>154</v>
      </c>
      <c r="L2" s="13" t="s">
        <v>152</v>
      </c>
      <c r="M2" s="13" t="s">
        <v>153</v>
      </c>
      <c r="N2" s="31" t="s">
        <v>151</v>
      </c>
      <c r="O2" s="31" t="s">
        <v>176</v>
      </c>
      <c r="P2" s="43" t="s">
        <v>177</v>
      </c>
    </row>
    <row r="3" spans="1:17" ht="55.5" customHeight="1" thickBot="1" x14ac:dyDescent="0.3">
      <c r="A3" s="14">
        <v>1</v>
      </c>
      <c r="B3" s="2" t="s">
        <v>140</v>
      </c>
      <c r="C3" s="36">
        <v>47</v>
      </c>
      <c r="D3" s="36">
        <v>4</v>
      </c>
      <c r="E3" s="3" t="s">
        <v>165</v>
      </c>
      <c r="F3" s="15" t="s">
        <v>116</v>
      </c>
      <c r="G3" s="3" t="s">
        <v>14</v>
      </c>
      <c r="H3" s="3" t="s">
        <v>15</v>
      </c>
      <c r="I3" s="3" t="s">
        <v>159</v>
      </c>
      <c r="J3" s="3" t="s">
        <v>16</v>
      </c>
      <c r="K3" s="7">
        <v>10</v>
      </c>
      <c r="L3" s="4" t="s">
        <v>84</v>
      </c>
      <c r="M3" s="4">
        <v>13</v>
      </c>
      <c r="N3" s="32">
        <v>650000</v>
      </c>
      <c r="O3" s="16">
        <v>1250000</v>
      </c>
      <c r="P3" s="45">
        <v>900000</v>
      </c>
    </row>
    <row r="4" spans="1:17" ht="51.75" customHeight="1" thickBot="1" x14ac:dyDescent="0.3">
      <c r="A4" s="24">
        <v>2</v>
      </c>
      <c r="B4" s="25" t="s">
        <v>17</v>
      </c>
      <c r="C4" s="37">
        <v>206</v>
      </c>
      <c r="D4" s="37">
        <v>20</v>
      </c>
      <c r="E4" s="26" t="s">
        <v>166</v>
      </c>
      <c r="F4" s="27" t="s">
        <v>103</v>
      </c>
      <c r="G4" s="26" t="s">
        <v>18</v>
      </c>
      <c r="H4" s="26" t="s">
        <v>19</v>
      </c>
      <c r="I4" s="3" t="s">
        <v>159</v>
      </c>
      <c r="J4" s="3" t="s">
        <v>20</v>
      </c>
      <c r="K4" s="7">
        <v>11</v>
      </c>
      <c r="L4" s="4" t="s">
        <v>84</v>
      </c>
      <c r="M4" s="4">
        <v>14</v>
      </c>
      <c r="N4" s="32">
        <v>1000000</v>
      </c>
      <c r="O4" s="16">
        <v>5000000</v>
      </c>
      <c r="P4" s="45">
        <v>2000000</v>
      </c>
    </row>
    <row r="5" spans="1:17" ht="58.5" customHeight="1" thickBot="1" x14ac:dyDescent="0.3">
      <c r="A5" s="14">
        <v>3</v>
      </c>
      <c r="B5" s="2" t="s">
        <v>21</v>
      </c>
      <c r="C5" s="36">
        <v>400</v>
      </c>
      <c r="D5" s="36">
        <v>5</v>
      </c>
      <c r="E5" s="3" t="s">
        <v>12</v>
      </c>
      <c r="F5" s="17" t="s">
        <v>141</v>
      </c>
      <c r="G5" s="3" t="s">
        <v>22</v>
      </c>
      <c r="H5" s="3" t="s">
        <v>23</v>
      </c>
      <c r="I5" s="3" t="s">
        <v>159</v>
      </c>
      <c r="J5" s="3" t="s">
        <v>24</v>
      </c>
      <c r="K5" s="7">
        <v>21</v>
      </c>
      <c r="L5" s="4" t="s">
        <v>84</v>
      </c>
      <c r="M5" s="9">
        <v>24</v>
      </c>
      <c r="N5" s="32">
        <v>180000</v>
      </c>
      <c r="O5" s="16">
        <v>200000</v>
      </c>
      <c r="P5" s="45">
        <v>200000</v>
      </c>
    </row>
    <row r="6" spans="1:17" ht="54" customHeight="1" thickBot="1" x14ac:dyDescent="0.3">
      <c r="A6" s="24">
        <v>4</v>
      </c>
      <c r="B6" s="25" t="s">
        <v>135</v>
      </c>
      <c r="C6" s="37">
        <v>36</v>
      </c>
      <c r="D6" s="37">
        <v>5</v>
      </c>
      <c r="E6" s="26" t="s">
        <v>169</v>
      </c>
      <c r="F6" s="28" t="s">
        <v>25</v>
      </c>
      <c r="G6" s="26" t="s">
        <v>26</v>
      </c>
      <c r="H6" s="26" t="s">
        <v>27</v>
      </c>
      <c r="I6" s="3" t="s">
        <v>159</v>
      </c>
      <c r="J6" s="3" t="s">
        <v>105</v>
      </c>
      <c r="K6" s="7">
        <v>17</v>
      </c>
      <c r="L6" s="5" t="s">
        <v>84</v>
      </c>
      <c r="M6" s="4">
        <v>20</v>
      </c>
      <c r="N6" s="32">
        <v>500000</v>
      </c>
      <c r="O6" s="16">
        <v>1500000</v>
      </c>
      <c r="P6" s="45">
        <v>900000</v>
      </c>
    </row>
    <row r="7" spans="1:17" ht="45.75" customHeight="1" thickBot="1" x14ac:dyDescent="0.3">
      <c r="A7" s="14">
        <v>5</v>
      </c>
      <c r="B7" s="2" t="s">
        <v>89</v>
      </c>
      <c r="C7" s="36">
        <v>7</v>
      </c>
      <c r="D7" s="36">
        <v>10</v>
      </c>
      <c r="E7" s="3" t="s">
        <v>28</v>
      </c>
      <c r="F7" s="15" t="s">
        <v>29</v>
      </c>
      <c r="G7" s="3" t="s">
        <v>90</v>
      </c>
      <c r="H7" s="3" t="s">
        <v>164</v>
      </c>
      <c r="I7" s="3" t="s">
        <v>30</v>
      </c>
      <c r="J7" s="3" t="s">
        <v>31</v>
      </c>
      <c r="K7" s="7">
        <v>9</v>
      </c>
      <c r="L7" s="4" t="s">
        <v>84</v>
      </c>
      <c r="M7" s="4">
        <v>12</v>
      </c>
      <c r="N7" s="32">
        <v>50000</v>
      </c>
      <c r="O7" s="16">
        <v>100000</v>
      </c>
      <c r="P7" s="45">
        <v>60000</v>
      </c>
    </row>
    <row r="8" spans="1:17" ht="42.75" customHeight="1" thickBot="1" x14ac:dyDescent="0.3">
      <c r="A8" s="24">
        <v>6</v>
      </c>
      <c r="B8" s="2" t="s">
        <v>32</v>
      </c>
      <c r="C8" s="36">
        <v>19</v>
      </c>
      <c r="D8" s="36">
        <v>8</v>
      </c>
      <c r="E8" s="3" t="s">
        <v>63</v>
      </c>
      <c r="F8" s="15" t="s">
        <v>111</v>
      </c>
      <c r="G8" s="3" t="s">
        <v>122</v>
      </c>
      <c r="H8" s="3" t="s">
        <v>88</v>
      </c>
      <c r="I8" s="3" t="s">
        <v>30</v>
      </c>
      <c r="J8" s="3" t="s">
        <v>33</v>
      </c>
      <c r="K8" s="7">
        <v>14</v>
      </c>
      <c r="L8" s="4" t="s">
        <v>84</v>
      </c>
      <c r="M8" s="4">
        <v>16</v>
      </c>
      <c r="N8" s="32">
        <v>600000</v>
      </c>
      <c r="O8" s="16">
        <v>1200000</v>
      </c>
      <c r="P8" s="45">
        <v>700000</v>
      </c>
    </row>
    <row r="9" spans="1:17" ht="47.25" customHeight="1" thickBot="1" x14ac:dyDescent="0.3">
      <c r="A9" s="14">
        <v>7</v>
      </c>
      <c r="B9" s="25" t="s">
        <v>34</v>
      </c>
      <c r="C9" s="37">
        <v>43</v>
      </c>
      <c r="D9" s="37">
        <v>13</v>
      </c>
      <c r="E9" s="26" t="s">
        <v>35</v>
      </c>
      <c r="F9" s="28" t="s">
        <v>124</v>
      </c>
      <c r="G9" s="26" t="s">
        <v>123</v>
      </c>
      <c r="H9" s="26" t="s">
        <v>36</v>
      </c>
      <c r="I9" s="3" t="s">
        <v>30</v>
      </c>
      <c r="J9" s="3" t="s">
        <v>37</v>
      </c>
      <c r="K9" s="7">
        <v>18</v>
      </c>
      <c r="L9" s="4" t="s">
        <v>84</v>
      </c>
      <c r="M9" s="4">
        <v>21</v>
      </c>
      <c r="N9" s="32">
        <v>400000</v>
      </c>
      <c r="O9" s="16">
        <v>600000</v>
      </c>
      <c r="P9" s="45">
        <v>500000</v>
      </c>
    </row>
    <row r="10" spans="1:17" ht="42" customHeight="1" thickBot="1" x14ac:dyDescent="0.3">
      <c r="A10" s="24">
        <v>8</v>
      </c>
      <c r="B10" s="2" t="s">
        <v>38</v>
      </c>
      <c r="C10" s="36">
        <v>0</v>
      </c>
      <c r="D10" s="36">
        <v>24</v>
      </c>
      <c r="E10" s="3" t="s">
        <v>11</v>
      </c>
      <c r="F10" s="15" t="s">
        <v>39</v>
      </c>
      <c r="G10" s="3" t="s">
        <v>40</v>
      </c>
      <c r="H10" s="3" t="s">
        <v>41</v>
      </c>
      <c r="I10" s="3" t="s">
        <v>159</v>
      </c>
      <c r="J10" s="3" t="s">
        <v>42</v>
      </c>
      <c r="K10" s="7">
        <v>7</v>
      </c>
      <c r="L10" s="4" t="s">
        <v>84</v>
      </c>
      <c r="M10" s="4">
        <v>10</v>
      </c>
      <c r="N10" s="32">
        <v>100000</v>
      </c>
      <c r="O10" s="16">
        <v>430000</v>
      </c>
      <c r="P10" s="45">
        <v>150000</v>
      </c>
    </row>
    <row r="11" spans="1:17" ht="61.5" customHeight="1" thickBot="1" x14ac:dyDescent="0.3">
      <c r="A11" s="14">
        <v>9</v>
      </c>
      <c r="B11" s="2" t="s">
        <v>43</v>
      </c>
      <c r="C11" s="36">
        <v>0</v>
      </c>
      <c r="D11" s="36">
        <v>37</v>
      </c>
      <c r="E11" s="3" t="s">
        <v>44</v>
      </c>
      <c r="F11" s="15" t="s">
        <v>45</v>
      </c>
      <c r="G11" s="3" t="s">
        <v>136</v>
      </c>
      <c r="H11" s="3" t="s">
        <v>46</v>
      </c>
      <c r="I11" s="3" t="s">
        <v>159</v>
      </c>
      <c r="J11" s="3" t="s">
        <v>47</v>
      </c>
      <c r="K11" s="7">
        <v>15</v>
      </c>
      <c r="L11" s="4" t="s">
        <v>84</v>
      </c>
      <c r="M11" s="4">
        <v>17</v>
      </c>
      <c r="N11" s="32">
        <v>150000</v>
      </c>
      <c r="O11" s="16">
        <v>300000</v>
      </c>
      <c r="P11" s="45">
        <v>200000</v>
      </c>
    </row>
    <row r="12" spans="1:17" ht="33" customHeight="1" thickBot="1" x14ac:dyDescent="0.3">
      <c r="A12" s="24">
        <v>10</v>
      </c>
      <c r="B12" s="2" t="s">
        <v>48</v>
      </c>
      <c r="C12" s="36">
        <v>195</v>
      </c>
      <c r="D12" s="36">
        <v>716</v>
      </c>
      <c r="E12" s="3" t="s">
        <v>113</v>
      </c>
      <c r="F12" s="17" t="s">
        <v>114</v>
      </c>
      <c r="G12" s="3" t="s">
        <v>86</v>
      </c>
      <c r="H12" s="3" t="s">
        <v>87</v>
      </c>
      <c r="I12" s="3" t="s">
        <v>30</v>
      </c>
      <c r="J12" s="3" t="s">
        <v>49</v>
      </c>
      <c r="K12" s="7">
        <v>16</v>
      </c>
      <c r="L12" s="4" t="s">
        <v>84</v>
      </c>
      <c r="M12" s="4">
        <v>18</v>
      </c>
      <c r="N12" s="32">
        <v>150000</v>
      </c>
      <c r="O12" s="16">
        <v>400000</v>
      </c>
      <c r="P12" s="45">
        <v>200000</v>
      </c>
    </row>
    <row r="13" spans="1:17" ht="36.75" customHeight="1" thickBot="1" x14ac:dyDescent="0.3">
      <c r="A13" s="14">
        <v>11</v>
      </c>
      <c r="B13" s="25" t="s">
        <v>137</v>
      </c>
      <c r="C13" s="37">
        <v>122</v>
      </c>
      <c r="D13" s="37">
        <v>48</v>
      </c>
      <c r="E13" s="26" t="s">
        <v>50</v>
      </c>
      <c r="F13" s="27" t="s">
        <v>51</v>
      </c>
      <c r="G13" s="26" t="s">
        <v>52</v>
      </c>
      <c r="H13" s="26" t="s">
        <v>53</v>
      </c>
      <c r="I13" s="3" t="s">
        <v>159</v>
      </c>
      <c r="J13" s="26" t="s">
        <v>54</v>
      </c>
      <c r="K13" s="7">
        <v>4</v>
      </c>
      <c r="L13" s="4" t="s">
        <v>84</v>
      </c>
      <c r="M13" s="4">
        <v>4</v>
      </c>
      <c r="N13" s="33">
        <v>2300000</v>
      </c>
      <c r="O13" s="7">
        <v>4000000</v>
      </c>
      <c r="P13" s="45">
        <v>2500000</v>
      </c>
    </row>
    <row r="14" spans="1:17" ht="57.75" customHeight="1" thickBot="1" x14ac:dyDescent="0.3">
      <c r="A14" s="24">
        <v>12</v>
      </c>
      <c r="B14" s="2" t="s">
        <v>55</v>
      </c>
      <c r="C14" s="36">
        <v>16</v>
      </c>
      <c r="D14" s="36">
        <v>7</v>
      </c>
      <c r="E14" s="3" t="s">
        <v>56</v>
      </c>
      <c r="F14" s="17" t="s">
        <v>138</v>
      </c>
      <c r="G14" s="3" t="s">
        <v>57</v>
      </c>
      <c r="H14" s="3" t="s">
        <v>139</v>
      </c>
      <c r="I14" s="3" t="s">
        <v>159</v>
      </c>
      <c r="J14" s="3" t="s">
        <v>58</v>
      </c>
      <c r="K14" s="7">
        <v>5</v>
      </c>
      <c r="L14" s="4" t="s">
        <v>84</v>
      </c>
      <c r="M14" s="4">
        <v>9</v>
      </c>
      <c r="N14" s="32">
        <v>200000</v>
      </c>
      <c r="O14" s="16">
        <v>350000</v>
      </c>
      <c r="P14" s="45">
        <v>300000</v>
      </c>
    </row>
    <row r="15" spans="1:17" ht="51.75" customHeight="1" thickBot="1" x14ac:dyDescent="0.3">
      <c r="A15" s="14">
        <v>13</v>
      </c>
      <c r="B15" s="26" t="s">
        <v>91</v>
      </c>
      <c r="C15" s="5">
        <v>10</v>
      </c>
      <c r="D15" s="5">
        <v>20</v>
      </c>
      <c r="E15" s="26" t="s">
        <v>59</v>
      </c>
      <c r="F15" s="27" t="s">
        <v>60</v>
      </c>
      <c r="G15" s="26" t="s">
        <v>143</v>
      </c>
      <c r="H15" s="26" t="s">
        <v>61</v>
      </c>
      <c r="I15" s="26" t="s">
        <v>69</v>
      </c>
      <c r="J15" s="26" t="s">
        <v>144</v>
      </c>
      <c r="K15" s="7">
        <v>6</v>
      </c>
      <c r="L15" s="5" t="s">
        <v>158</v>
      </c>
      <c r="M15" s="4"/>
      <c r="N15" s="33" t="s">
        <v>147</v>
      </c>
      <c r="O15" s="7">
        <v>400000</v>
      </c>
      <c r="P15" s="45">
        <v>50000</v>
      </c>
    </row>
    <row r="16" spans="1:17" ht="51.75" customHeight="1" thickBot="1" x14ac:dyDescent="0.3">
      <c r="A16" s="24">
        <v>14</v>
      </c>
      <c r="B16" s="2" t="s">
        <v>62</v>
      </c>
      <c r="C16" s="36">
        <v>119</v>
      </c>
      <c r="D16" s="36">
        <v>22</v>
      </c>
      <c r="E16" s="3" t="s">
        <v>63</v>
      </c>
      <c r="F16" s="15" t="s">
        <v>13</v>
      </c>
      <c r="G16" s="3" t="s">
        <v>64</v>
      </c>
      <c r="H16" s="3" t="s">
        <v>170</v>
      </c>
      <c r="I16" s="3" t="s">
        <v>30</v>
      </c>
      <c r="J16" s="3" t="s">
        <v>65</v>
      </c>
      <c r="K16" s="7">
        <v>19</v>
      </c>
      <c r="L16" s="4" t="s">
        <v>84</v>
      </c>
      <c r="M16" s="4">
        <v>22</v>
      </c>
      <c r="N16" s="32">
        <v>650000</v>
      </c>
      <c r="O16" s="16">
        <v>1500000</v>
      </c>
      <c r="P16" s="45">
        <v>800000</v>
      </c>
    </row>
    <row r="17" spans="1:16" ht="78" customHeight="1" thickBot="1" x14ac:dyDescent="0.3">
      <c r="A17" s="14">
        <v>15</v>
      </c>
      <c r="B17" s="2" t="s">
        <v>66</v>
      </c>
      <c r="C17" s="36" t="s">
        <v>128</v>
      </c>
      <c r="D17" s="36" t="s">
        <v>129</v>
      </c>
      <c r="E17" s="3" t="s">
        <v>67</v>
      </c>
      <c r="F17" s="15" t="s">
        <v>68</v>
      </c>
      <c r="G17" s="3" t="s">
        <v>130</v>
      </c>
      <c r="H17" s="3" t="s">
        <v>131</v>
      </c>
      <c r="I17" s="3" t="s">
        <v>69</v>
      </c>
      <c r="J17" s="3" t="s">
        <v>70</v>
      </c>
      <c r="K17" s="7">
        <v>25</v>
      </c>
      <c r="L17" s="4" t="s">
        <v>84</v>
      </c>
      <c r="M17" s="4">
        <v>5</v>
      </c>
      <c r="N17" s="32">
        <v>400000</v>
      </c>
      <c r="O17" s="16">
        <v>1400000</v>
      </c>
      <c r="P17" s="45">
        <v>700000</v>
      </c>
    </row>
    <row r="18" spans="1:16" ht="81.75" customHeight="1" thickBot="1" x14ac:dyDescent="0.3">
      <c r="A18" s="24">
        <v>16</v>
      </c>
      <c r="B18" s="2" t="s">
        <v>142</v>
      </c>
      <c r="C18" s="36" t="s">
        <v>171</v>
      </c>
      <c r="D18" s="36" t="s">
        <v>172</v>
      </c>
      <c r="E18" s="3" t="s">
        <v>71</v>
      </c>
      <c r="F18" s="15" t="s">
        <v>173</v>
      </c>
      <c r="G18" s="3" t="s">
        <v>85</v>
      </c>
      <c r="H18" s="3" t="s">
        <v>174</v>
      </c>
      <c r="I18" s="3" t="s">
        <v>30</v>
      </c>
      <c r="J18" s="3" t="s">
        <v>72</v>
      </c>
      <c r="K18" s="7">
        <v>20</v>
      </c>
      <c r="L18" s="4" t="s">
        <v>84</v>
      </c>
      <c r="M18" s="4">
        <v>23</v>
      </c>
      <c r="N18" s="32">
        <v>70000</v>
      </c>
      <c r="O18" s="16">
        <v>400000</v>
      </c>
      <c r="P18" s="45">
        <v>150000</v>
      </c>
    </row>
    <row r="19" spans="1:16" ht="87" customHeight="1" thickBot="1" x14ac:dyDescent="0.3">
      <c r="A19" s="14">
        <v>17</v>
      </c>
      <c r="B19" s="2" t="s">
        <v>73</v>
      </c>
      <c r="C19" s="36">
        <v>27</v>
      </c>
      <c r="D19" s="36">
        <v>13</v>
      </c>
      <c r="E19" s="3" t="s">
        <v>63</v>
      </c>
      <c r="F19" s="15" t="s">
        <v>126</v>
      </c>
      <c r="G19" s="3" t="s">
        <v>125</v>
      </c>
      <c r="H19" s="3" t="s">
        <v>74</v>
      </c>
      <c r="I19" s="3" t="s">
        <v>159</v>
      </c>
      <c r="J19" s="3" t="s">
        <v>75</v>
      </c>
      <c r="K19" s="7">
        <v>12</v>
      </c>
      <c r="L19" s="4" t="s">
        <v>84</v>
      </c>
      <c r="M19" s="4">
        <v>6</v>
      </c>
      <c r="N19" s="32">
        <v>600000</v>
      </c>
      <c r="O19" s="16">
        <v>800000</v>
      </c>
      <c r="P19" s="45">
        <v>700000</v>
      </c>
    </row>
    <row r="20" spans="1:16" ht="78.75" customHeight="1" thickBot="1" x14ac:dyDescent="0.3">
      <c r="A20" s="24">
        <v>18</v>
      </c>
      <c r="B20" s="2" t="s">
        <v>96</v>
      </c>
      <c r="C20" s="36" t="s">
        <v>157</v>
      </c>
      <c r="D20" s="36" t="s">
        <v>156</v>
      </c>
      <c r="E20" s="3" t="s">
        <v>76</v>
      </c>
      <c r="F20" s="15" t="s">
        <v>77</v>
      </c>
      <c r="G20" s="3" t="s">
        <v>78</v>
      </c>
      <c r="H20" s="3" t="s">
        <v>79</v>
      </c>
      <c r="I20" s="3" t="s">
        <v>106</v>
      </c>
      <c r="J20" s="3" t="s">
        <v>107</v>
      </c>
      <c r="K20" s="7">
        <v>3</v>
      </c>
      <c r="L20" s="4" t="s">
        <v>84</v>
      </c>
      <c r="M20" s="4">
        <v>3</v>
      </c>
      <c r="N20" s="32">
        <v>50000</v>
      </c>
      <c r="O20" s="16">
        <v>400000</v>
      </c>
      <c r="P20" s="45">
        <v>100000</v>
      </c>
    </row>
    <row r="21" spans="1:16" ht="64.5" customHeight="1" thickBot="1" x14ac:dyDescent="0.3">
      <c r="A21" s="14">
        <v>19</v>
      </c>
      <c r="B21" s="3" t="s">
        <v>120</v>
      </c>
      <c r="C21" s="38">
        <v>139</v>
      </c>
      <c r="D21" s="38">
        <v>17</v>
      </c>
      <c r="E21" s="3" t="s">
        <v>80</v>
      </c>
      <c r="F21" s="15" t="s">
        <v>92</v>
      </c>
      <c r="G21" s="3" t="s">
        <v>121</v>
      </c>
      <c r="H21" s="3" t="s">
        <v>81</v>
      </c>
      <c r="I21" s="3" t="s">
        <v>30</v>
      </c>
      <c r="J21" s="3" t="s">
        <v>82</v>
      </c>
      <c r="K21" s="7">
        <v>8</v>
      </c>
      <c r="L21" s="4" t="s">
        <v>84</v>
      </c>
      <c r="M21" s="4">
        <v>11</v>
      </c>
      <c r="N21" s="32">
        <v>1200000</v>
      </c>
      <c r="O21" s="16">
        <v>4000000</v>
      </c>
      <c r="P21" s="45">
        <v>2000000</v>
      </c>
    </row>
    <row r="22" spans="1:16" ht="54.75" customHeight="1" thickBot="1" x14ac:dyDescent="0.3">
      <c r="A22" s="24">
        <v>20</v>
      </c>
      <c r="B22" s="3" t="s">
        <v>83</v>
      </c>
      <c r="C22" s="38">
        <v>28</v>
      </c>
      <c r="D22" s="38">
        <v>28</v>
      </c>
      <c r="E22" s="3" t="s">
        <v>167</v>
      </c>
      <c r="F22" s="15" t="s">
        <v>168</v>
      </c>
      <c r="G22" s="3" t="s">
        <v>93</v>
      </c>
      <c r="H22" s="3" t="s">
        <v>94</v>
      </c>
      <c r="I22" s="3" t="s">
        <v>30</v>
      </c>
      <c r="J22" s="3" t="s">
        <v>95</v>
      </c>
      <c r="K22" s="7">
        <v>13</v>
      </c>
      <c r="L22" s="4" t="s">
        <v>84</v>
      </c>
      <c r="M22" s="4">
        <v>8</v>
      </c>
      <c r="N22" s="32">
        <v>250000</v>
      </c>
      <c r="O22" s="16">
        <v>500000</v>
      </c>
      <c r="P22" s="45">
        <v>500000</v>
      </c>
    </row>
    <row r="23" spans="1:16" ht="49.5" customHeight="1" thickBot="1" x14ac:dyDescent="0.3">
      <c r="A23" s="14">
        <v>21</v>
      </c>
      <c r="B23" s="3" t="s">
        <v>127</v>
      </c>
      <c r="C23" s="38">
        <v>0</v>
      </c>
      <c r="D23" s="38">
        <v>20</v>
      </c>
      <c r="E23" s="18" t="s">
        <v>110</v>
      </c>
      <c r="F23" s="19" t="s">
        <v>109</v>
      </c>
      <c r="G23" s="18" t="s">
        <v>108</v>
      </c>
      <c r="H23" s="20" t="s">
        <v>112</v>
      </c>
      <c r="I23" s="20" t="s">
        <v>30</v>
      </c>
      <c r="J23" s="20" t="s">
        <v>104</v>
      </c>
      <c r="K23" s="10">
        <v>22</v>
      </c>
      <c r="L23" s="4" t="s">
        <v>84</v>
      </c>
      <c r="M23" s="4">
        <v>25</v>
      </c>
      <c r="N23" s="32">
        <v>20000</v>
      </c>
      <c r="O23" s="21">
        <v>90000</v>
      </c>
      <c r="P23" s="45">
        <v>50000</v>
      </c>
    </row>
    <row r="24" spans="1:16" ht="44.25" customHeight="1" thickBot="1" x14ac:dyDescent="0.3">
      <c r="A24" s="24">
        <v>22</v>
      </c>
      <c r="B24" s="3" t="s">
        <v>97</v>
      </c>
      <c r="C24" s="39">
        <v>8</v>
      </c>
      <c r="D24" s="38">
        <v>20</v>
      </c>
      <c r="E24" s="3" t="s">
        <v>115</v>
      </c>
      <c r="F24" s="22" t="s">
        <v>98</v>
      </c>
      <c r="G24" s="3" t="s">
        <v>99</v>
      </c>
      <c r="H24" s="3" t="s">
        <v>100</v>
      </c>
      <c r="I24" s="3" t="s">
        <v>159</v>
      </c>
      <c r="J24" s="3" t="s">
        <v>175</v>
      </c>
      <c r="K24" s="4">
        <v>24</v>
      </c>
      <c r="L24" s="4" t="s">
        <v>84</v>
      </c>
      <c r="M24" s="4">
        <v>7</v>
      </c>
      <c r="N24" s="32">
        <v>50000</v>
      </c>
      <c r="O24" s="8">
        <v>100000</v>
      </c>
      <c r="P24" s="45">
        <v>70000</v>
      </c>
    </row>
    <row r="25" spans="1:16" ht="61.5" customHeight="1" thickBot="1" x14ac:dyDescent="0.3">
      <c r="A25" s="14">
        <v>23</v>
      </c>
      <c r="B25" s="26" t="s">
        <v>101</v>
      </c>
      <c r="C25" s="5">
        <v>5</v>
      </c>
      <c r="D25" s="5">
        <v>125</v>
      </c>
      <c r="E25" s="26" t="s">
        <v>155</v>
      </c>
      <c r="F25" s="29" t="s">
        <v>149</v>
      </c>
      <c r="G25" s="26" t="s">
        <v>148</v>
      </c>
      <c r="H25" s="3" t="s">
        <v>150</v>
      </c>
      <c r="I25" s="3" t="s">
        <v>30</v>
      </c>
      <c r="J25" s="3" t="s">
        <v>102</v>
      </c>
      <c r="K25" s="5">
        <v>2</v>
      </c>
      <c r="L25" s="4" t="s">
        <v>84</v>
      </c>
      <c r="M25" s="4">
        <v>2</v>
      </c>
      <c r="N25" s="32">
        <v>100000</v>
      </c>
      <c r="O25" s="16">
        <v>350000</v>
      </c>
      <c r="P25" s="45">
        <v>130000</v>
      </c>
    </row>
    <row r="26" spans="1:16" ht="55.5" customHeight="1" thickBot="1" x14ac:dyDescent="0.3">
      <c r="A26" s="24">
        <v>24</v>
      </c>
      <c r="B26" s="2" t="s">
        <v>132</v>
      </c>
      <c r="C26" s="36">
        <v>0</v>
      </c>
      <c r="D26" s="36">
        <v>26</v>
      </c>
      <c r="E26" s="3" t="s">
        <v>133</v>
      </c>
      <c r="F26" s="15" t="s">
        <v>134</v>
      </c>
      <c r="G26" s="3" t="s">
        <v>117</v>
      </c>
      <c r="H26" s="3" t="s">
        <v>118</v>
      </c>
      <c r="I26" s="3" t="s">
        <v>30</v>
      </c>
      <c r="J26" s="3" t="s">
        <v>119</v>
      </c>
      <c r="K26" s="7">
        <v>23</v>
      </c>
      <c r="L26" s="4" t="s">
        <v>84</v>
      </c>
      <c r="M26" s="4">
        <v>15</v>
      </c>
      <c r="N26" s="32">
        <v>50000</v>
      </c>
      <c r="O26" s="16">
        <v>500000</v>
      </c>
      <c r="P26" s="45">
        <v>50000</v>
      </c>
    </row>
    <row r="27" spans="1:16" ht="55.5" customHeight="1" thickBot="1" x14ac:dyDescent="0.3">
      <c r="A27" s="14">
        <v>25</v>
      </c>
      <c r="B27" s="25" t="s">
        <v>146</v>
      </c>
      <c r="C27" s="37">
        <v>10</v>
      </c>
      <c r="D27" s="37">
        <v>59</v>
      </c>
      <c r="E27" s="26" t="s">
        <v>160</v>
      </c>
      <c r="F27" s="28" t="s">
        <v>161</v>
      </c>
      <c r="G27" s="26" t="s">
        <v>162</v>
      </c>
      <c r="H27" s="26" t="s">
        <v>163</v>
      </c>
      <c r="I27" s="26"/>
      <c r="J27" s="26"/>
      <c r="K27" s="7"/>
      <c r="L27" s="4" t="s">
        <v>84</v>
      </c>
      <c r="M27" s="4"/>
      <c r="N27" s="33">
        <v>60000</v>
      </c>
      <c r="O27" s="7">
        <v>500000</v>
      </c>
      <c r="P27" s="45">
        <v>90000</v>
      </c>
    </row>
    <row r="28" spans="1:16" x14ac:dyDescent="0.25">
      <c r="N28" s="34">
        <f>SUM(N3:N27)</f>
        <v>9780000</v>
      </c>
      <c r="O28" s="41">
        <f>SUM(O3:O26)</f>
        <v>25770000</v>
      </c>
      <c r="P28" s="44">
        <f>SUM(P3:P27)</f>
        <v>14000000</v>
      </c>
    </row>
    <row r="29" spans="1:16" x14ac:dyDescent="0.25">
      <c r="J29" s="11" t="s">
        <v>145</v>
      </c>
      <c r="N29" s="34"/>
    </row>
    <row r="30" spans="1:16" ht="26.25" customHeight="1" x14ac:dyDescent="0.25">
      <c r="B30"/>
    </row>
  </sheetData>
  <mergeCells count="4">
    <mergeCell ref="E1:J1"/>
    <mergeCell ref="B1:B2"/>
    <mergeCell ref="C1:D1"/>
    <mergeCell ref="A1:A2"/>
  </mergeCells>
  <phoneticPr fontId="8" type="noConversion"/>
  <hyperlinks>
    <hyperlink ref="F3" r:id="rId1"/>
    <hyperlink ref="F4" r:id="rId2" display="csvvse@csongrad.info"/>
    <hyperlink ref="F5" r:id="rId3" display="csongradidse@csongrad.hu"/>
    <hyperlink ref="F6" r:id="rId4"/>
    <hyperlink ref="F7" r:id="rId5"/>
    <hyperlink ref="F9" r:id="rId6" display="poseidon-ue@freemail.hu"/>
    <hyperlink ref="F10" r:id="rId7"/>
    <hyperlink ref="F11" r:id="rId8"/>
    <hyperlink ref="F12" r:id="rId9" display="csongrad-horgasz@invitel.hu"/>
    <hyperlink ref="F13" r:id="rId10"/>
    <hyperlink ref="F14" r:id="rId11" display="kyocsongrad@freemail.hu"/>
    <hyperlink ref="F15" r:id="rId12"/>
    <hyperlink ref="F16" r:id="rId13"/>
    <hyperlink ref="F17" r:id="rId14"/>
    <hyperlink ref="F18" r:id="rId15"/>
    <hyperlink ref="F19" r:id="rId16" display="kistiszavizisport@gmail.com"/>
    <hyperlink ref="F20" r:id="rId17"/>
    <hyperlink ref="F21" r:id="rId18"/>
    <hyperlink ref="F22" r:id="rId19" display="tiszateniszclub.csongrad@gmail.com"/>
    <hyperlink ref="F23" r:id="rId20"/>
    <hyperlink ref="F8" r:id="rId21" display="kajakclub@vipmail.hu,nemesk@indamail.hu"/>
    <hyperlink ref="F24" r:id="rId22"/>
    <hyperlink ref="F26" r:id="rId23"/>
    <hyperlink ref="F25" r:id="rId24"/>
    <hyperlink ref="F27" r:id="rId25"/>
  </hyperlinks>
  <pageMargins left="0.25" right="0.25" top="0.75" bottom="0.75" header="0.3" footer="0.3"/>
  <pageSetup paperSize="9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7:M27"/>
  <sheetViews>
    <sheetView workbookViewId="0">
      <selection activeCell="M28" sqref="M28"/>
    </sheetView>
  </sheetViews>
  <sheetFormatPr defaultRowHeight="15" x14ac:dyDescent="0.25"/>
  <sheetData>
    <row r="27" spans="11:13" x14ac:dyDescent="0.25">
      <c r="K27">
        <v>130000</v>
      </c>
      <c r="L27" t="s">
        <v>84</v>
      </c>
      <c r="M27">
        <v>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Sport szervezetek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kunstjud</dc:creator>
  <cp:lastModifiedBy>Kabdebó Mariann</cp:lastModifiedBy>
  <cp:lastPrinted>2024-04-10T09:41:11Z</cp:lastPrinted>
  <dcterms:created xsi:type="dcterms:W3CDTF">2019-03-04T09:44:10Z</dcterms:created>
  <dcterms:modified xsi:type="dcterms:W3CDTF">2024-04-11T07:27:34Z</dcterms:modified>
</cp:coreProperties>
</file>