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drawings/drawing10.xml" ContentType="application/vnd.openxmlformats-officedocument.drawingml.chartshapes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drawings/drawing11.xml" ContentType="application/vnd.openxmlformats-officedocument.drawingml.chartshapes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drawings/drawing12.xml" ContentType="application/vnd.openxmlformats-officedocument.drawingml.chartshapes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drawings/drawing13.xml" ContentType="application/vnd.openxmlformats-officedocument.drawingml.chartshapes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drawings/drawing14.xml" ContentType="application/vnd.openxmlformats-officedocument.drawingml.chartshapes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drawings/drawing15.xml" ContentType="application/vnd.openxmlformats-officedocument.drawingml.chartshapes+xml"/>
  <Override PartName="/xl/charts/chart15.xml" ContentType="application/vnd.openxmlformats-officedocument.drawingml.chart+xml"/>
  <Override PartName="/xl/theme/themeOverride15.xml" ContentType="application/vnd.openxmlformats-officedocument.themeOverride+xml"/>
  <Override PartName="/xl/drawings/drawing16.xml" ContentType="application/vnd.openxmlformats-officedocument.drawingml.chartshapes+xml"/>
  <Override PartName="/xl/charts/chart16.xml" ContentType="application/vnd.openxmlformats-officedocument.drawingml.chart+xml"/>
  <Override PartName="/xl/theme/themeOverride16.xml" ContentType="application/vnd.openxmlformats-officedocument.themeOverride+xml"/>
  <Override PartName="/xl/drawings/drawing17.xml" ContentType="application/vnd.openxmlformats-officedocument.drawingml.chartshapes+xml"/>
  <Override PartName="/xl/charts/chart17.xml" ContentType="application/vnd.openxmlformats-officedocument.drawingml.chart+xml"/>
  <Override PartName="/xl/theme/themeOverride17.xml" ContentType="application/vnd.openxmlformats-officedocument.themeOverride+xml"/>
  <Override PartName="/xl/drawings/drawing18.xml" ContentType="application/vnd.openxmlformats-officedocument.drawingml.chartshapes+xml"/>
  <Override PartName="/xl/charts/chart18.xml" ContentType="application/vnd.openxmlformats-officedocument.drawingml.chart+xml"/>
  <Override PartName="/xl/theme/themeOverride18.xml" ContentType="application/vnd.openxmlformats-officedocument.themeOverride+xml"/>
  <Override PartName="/xl/drawings/drawing19.xml" ContentType="application/vnd.openxmlformats-officedocument.drawingml.chartshapes+xml"/>
  <Override PartName="/xl/charts/chart19.xml" ContentType="application/vnd.openxmlformats-officedocument.drawingml.chart+xml"/>
  <Override PartName="/xl/theme/themeOverride19.xml" ContentType="application/vnd.openxmlformats-officedocument.themeOverride+xml"/>
  <Override PartName="/xl/drawings/drawing20.xml" ContentType="application/vnd.openxmlformats-officedocument.drawingml.chartshapes+xml"/>
  <Override PartName="/xl/charts/chart20.xml" ContentType="application/vnd.openxmlformats-officedocument.drawingml.chart+xml"/>
  <Override PartName="/xl/theme/themeOverride20.xml" ContentType="application/vnd.openxmlformats-officedocument.themeOverride+xml"/>
  <Override PartName="/xl/drawings/drawing21.xml" ContentType="application/vnd.openxmlformats-officedocument.drawingml.chartshapes+xml"/>
  <Override PartName="/xl/charts/chart21.xml" ContentType="application/vnd.openxmlformats-officedocument.drawingml.chart+xml"/>
  <Override PartName="/xl/theme/themeOverride21.xml" ContentType="application/vnd.openxmlformats-officedocument.themeOverride+xml"/>
  <Override PartName="/xl/drawings/drawing22.xml" ContentType="application/vnd.openxmlformats-officedocument.drawingml.chartshapes+xml"/>
  <Override PartName="/xl/charts/chart22.xml" ContentType="application/vnd.openxmlformats-officedocument.drawingml.chart+xml"/>
  <Override PartName="/xl/theme/themeOverride22.xml" ContentType="application/vnd.openxmlformats-officedocument.themeOverride+xml"/>
  <Override PartName="/xl/drawings/drawing2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S:\Titkárság\Testületi_\2024. április18\Nyilvános ülés\"/>
    </mc:Choice>
  </mc:AlternateContent>
  <bookViews>
    <workbookView xWindow="0" yWindow="0" windowWidth="28800" windowHeight="12300" tabRatio="910" activeTab="1"/>
  </bookViews>
  <sheets>
    <sheet name="táblázat_elkövetés helyes" sheetId="20" r:id="rId1"/>
    <sheet name="diagram_elkövhelyes" sheetId="22" r:id="rId2"/>
  </sheets>
  <definedNames>
    <definedName name="_xlnm.Database" localSheetId="1">#REF!</definedName>
    <definedName name="_xlnm.Database" localSheetId="0">#REF!</definedName>
    <definedName name="_xlnm.Database">#REF!</definedName>
    <definedName name="adatbázis2" localSheetId="1">#REF!</definedName>
    <definedName name="Adatbázis2" localSheetId="0">#REF!</definedName>
    <definedName name="Adatbázis2">#REF!</definedName>
    <definedName name="Adatbázis3">#REF!</definedName>
    <definedName name="fxtgjyt">#REF!</definedName>
    <definedName name="_xlnm.Print_Area" localSheetId="1">diagram_elkövhelyes!$A$1:$T$241</definedName>
    <definedName name="_xlnm.Print_Area" localSheetId="0">'táblázat_elkövetés helyes'!$A$1:$O$26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22" i="22" l="1"/>
  <c r="K2" i="22" l="1"/>
  <c r="A222" i="22" l="1"/>
  <c r="K200" i="22"/>
  <c r="A200" i="22"/>
  <c r="K178" i="22"/>
  <c r="A178" i="22"/>
  <c r="K155" i="22"/>
  <c r="A155" i="22"/>
  <c r="K132" i="22"/>
  <c r="A133" i="22"/>
  <c r="K111" i="22"/>
  <c r="A111" i="22"/>
  <c r="K89" i="22"/>
  <c r="A89" i="22"/>
  <c r="K67" i="22"/>
  <c r="A67" i="22"/>
  <c r="K46" i="22"/>
  <c r="A46" i="22"/>
  <c r="K24" i="22"/>
  <c r="A24" i="22"/>
  <c r="A2" i="22"/>
</calcChain>
</file>

<file path=xl/sharedStrings.xml><?xml version="1.0" encoding="utf-8"?>
<sst xmlns="http://schemas.openxmlformats.org/spreadsheetml/2006/main" count="110" uniqueCount="60">
  <si>
    <t>Bűncselekmények száma</t>
  </si>
  <si>
    <t>Emberölés</t>
  </si>
  <si>
    <t>Szándékos befejezett emberölés</t>
  </si>
  <si>
    <t>Testi sértés</t>
  </si>
  <si>
    <t>Kiskorú veszélyeztetése</t>
  </si>
  <si>
    <t>Embercsempészés</t>
  </si>
  <si>
    <t>Garázdaság</t>
  </si>
  <si>
    <r>
      <t xml:space="preserve">Kábítószerrel kapcsolatos bűncselekmények
</t>
    </r>
    <r>
      <rPr>
        <sz val="12"/>
        <color theme="1"/>
        <rFont val="Times New Roman"/>
        <family val="1"/>
        <charset val="238"/>
      </rPr>
      <t>(az 1978. évi IV. törvény alapján a visszaélés kábítószerrel - terjesztői magatartások tekintetében, a 2012. évi C. törvény alapján kábítószer-kereskedelem)</t>
    </r>
  </si>
  <si>
    <t>Lopás*</t>
  </si>
  <si>
    <t>Személygépkocsi lopás</t>
  </si>
  <si>
    <t>Zárt gépjármű-feltörés</t>
  </si>
  <si>
    <t>Rablás</t>
  </si>
  <si>
    <t>Rongálás</t>
  </si>
  <si>
    <t>Jármű önkényes elvétele</t>
  </si>
  <si>
    <t>14 kiemelten kezelt bűncselekmény összesen</t>
  </si>
  <si>
    <t>Közterületen elkövetett bűncselekmény</t>
  </si>
  <si>
    <t>Összes bűncselekmény</t>
  </si>
  <si>
    <t>* A lopások száma tartalmazza a betöréses lopások számát is</t>
  </si>
  <si>
    <t>* a lopások száma tartalmazza a betöréses lopások számát is</t>
  </si>
  <si>
    <t>Súlyos testi sértés</t>
  </si>
  <si>
    <t>Halált okozó testi sértés</t>
  </si>
  <si>
    <t>Lakásbetörés</t>
  </si>
  <si>
    <t>Rendőri eljárásban regisztrált bűncselekményekben befejezett nyomozások eredményessége</t>
  </si>
  <si>
    <t>Összes rendőri eljárásban regisztrált bűncselekmények</t>
  </si>
  <si>
    <t>Csalás</t>
  </si>
  <si>
    <t>2010.</t>
  </si>
  <si>
    <t>Nyomozáseredményességi mutató (%)</t>
  </si>
  <si>
    <t>Regisztrált bűncselekmények 100.000 lakosra vetített aránya</t>
  </si>
  <si>
    <t>2019.</t>
  </si>
  <si>
    <t>2020.</t>
  </si>
  <si>
    <t>Rendőri eljárásban regisztrált bűncselekmények száma
 (elkövetés helye szerint)</t>
  </si>
  <si>
    <t>Kábítószerrel kapcsolatos bűncselekmény (terjesztői magatartás)</t>
  </si>
  <si>
    <t>2021.</t>
  </si>
  <si>
    <t>Regisztrált bűncselekmények 100 000 lakosra vetített aránya</t>
  </si>
  <si>
    <r>
      <t xml:space="preserve">Rendőri eljárásban regisztrált </t>
    </r>
    <r>
      <rPr>
        <b/>
        <u/>
        <sz val="11"/>
        <color theme="1"/>
        <rFont val="Times New Roman"/>
        <family val="1"/>
        <charset val="238"/>
      </rPr>
      <t>szándékos befejezett emberölés</t>
    </r>
    <r>
      <rPr>
        <b/>
        <sz val="11"/>
        <color theme="1"/>
        <rFont val="Times New Roman"/>
        <family val="1"/>
        <charset val="238"/>
      </rPr>
      <t xml:space="preserve"> bűncselekmények</t>
    </r>
  </si>
  <si>
    <r>
      <t xml:space="preserve">Rendőri eljárásban regisztrált </t>
    </r>
    <r>
      <rPr>
        <b/>
        <u/>
        <sz val="11"/>
        <color theme="1"/>
        <rFont val="Times New Roman"/>
        <family val="1"/>
        <charset val="238"/>
      </rPr>
      <t>emberölés</t>
    </r>
    <r>
      <rPr>
        <b/>
        <sz val="11"/>
        <color theme="1"/>
        <rFont val="Times New Roman"/>
        <family val="1"/>
        <charset val="238"/>
      </rPr>
      <t xml:space="preserve"> bűncselekmények</t>
    </r>
  </si>
  <si>
    <r>
      <t xml:space="preserve">Rendőri eljárásban regisztrált </t>
    </r>
    <r>
      <rPr>
        <b/>
        <u/>
        <sz val="11"/>
        <color theme="1"/>
        <rFont val="Times New Roman"/>
        <family val="1"/>
        <charset val="238"/>
      </rPr>
      <t>14 kiemelten kezelt bűncselekmények</t>
    </r>
  </si>
  <si>
    <r>
      <t xml:space="preserve">Rendőri eljárásban regisztrált </t>
    </r>
    <r>
      <rPr>
        <b/>
        <u/>
        <sz val="11"/>
        <color theme="1"/>
        <rFont val="Times New Roman"/>
        <family val="1"/>
        <charset val="238"/>
      </rPr>
      <t>közterületen elkövetett bűncselekmények</t>
    </r>
  </si>
  <si>
    <r>
      <t>Rendőri eljárásban regisztrált</t>
    </r>
    <r>
      <rPr>
        <b/>
        <u/>
        <sz val="11"/>
        <color theme="1"/>
        <rFont val="Times New Roman"/>
        <family val="1"/>
        <charset val="238"/>
      </rPr>
      <t xml:space="preserve"> testi sértés</t>
    </r>
    <r>
      <rPr>
        <b/>
        <sz val="11"/>
        <color theme="1"/>
        <rFont val="Times New Roman"/>
        <family val="1"/>
        <charset val="238"/>
      </rPr>
      <t xml:space="preserve"> bűncselekmények</t>
    </r>
  </si>
  <si>
    <r>
      <t xml:space="preserve">Rendőri eljárásban regisztrált </t>
    </r>
    <r>
      <rPr>
        <b/>
        <u/>
        <sz val="11"/>
        <color theme="1"/>
        <rFont val="Times New Roman"/>
        <family val="1"/>
        <charset val="238"/>
      </rPr>
      <t>súlyos testi sértés</t>
    </r>
    <r>
      <rPr>
        <b/>
        <sz val="11"/>
        <color theme="1"/>
        <rFont val="Times New Roman"/>
        <family val="1"/>
        <charset val="238"/>
      </rPr>
      <t xml:space="preserve"> bűncselekmények</t>
    </r>
  </si>
  <si>
    <r>
      <t xml:space="preserve">Rendőri eljárásban regisztrált </t>
    </r>
    <r>
      <rPr>
        <b/>
        <u/>
        <sz val="11"/>
        <color theme="1"/>
        <rFont val="Times New Roman"/>
        <family val="1"/>
        <charset val="238"/>
      </rPr>
      <t>halált okozó testi sértés</t>
    </r>
    <r>
      <rPr>
        <b/>
        <sz val="11"/>
        <color theme="1"/>
        <rFont val="Times New Roman"/>
        <family val="1"/>
        <charset val="238"/>
      </rPr>
      <t xml:space="preserve"> bűncselekmények</t>
    </r>
  </si>
  <si>
    <r>
      <t xml:space="preserve">Rendőri eljárásban regisztrált </t>
    </r>
    <r>
      <rPr>
        <b/>
        <u/>
        <sz val="11"/>
        <color theme="1"/>
        <rFont val="Times New Roman"/>
        <family val="1"/>
        <charset val="238"/>
      </rPr>
      <t>kiskorú veszélyeztetése</t>
    </r>
    <r>
      <rPr>
        <b/>
        <sz val="11"/>
        <color theme="1"/>
        <rFont val="Times New Roman"/>
        <family val="1"/>
        <charset val="238"/>
      </rPr>
      <t xml:space="preserve"> bűncselekmények</t>
    </r>
  </si>
  <si>
    <r>
      <t xml:space="preserve">Rendőri eljárásban regisztrált </t>
    </r>
    <r>
      <rPr>
        <b/>
        <u/>
        <sz val="11"/>
        <color theme="1"/>
        <rFont val="Times New Roman"/>
        <family val="1"/>
        <charset val="238"/>
      </rPr>
      <t>embercsempészés</t>
    </r>
    <r>
      <rPr>
        <b/>
        <sz val="11"/>
        <color theme="1"/>
        <rFont val="Times New Roman"/>
        <family val="1"/>
        <charset val="238"/>
      </rPr>
      <t xml:space="preserve"> bűncselekmények</t>
    </r>
  </si>
  <si>
    <r>
      <t xml:space="preserve">Rendőri eljárásban regisztrált </t>
    </r>
    <r>
      <rPr>
        <b/>
        <u/>
        <sz val="11"/>
        <color theme="1"/>
        <rFont val="Times New Roman"/>
        <family val="1"/>
        <charset val="238"/>
      </rPr>
      <t>garázdaság</t>
    </r>
    <r>
      <rPr>
        <b/>
        <sz val="11"/>
        <color theme="1"/>
        <rFont val="Times New Roman"/>
        <family val="1"/>
        <charset val="238"/>
      </rPr>
      <t xml:space="preserve"> bűncselekmények</t>
    </r>
  </si>
  <si>
    <r>
      <t xml:space="preserve">Rendőri eljárásban regisztrált </t>
    </r>
    <r>
      <rPr>
        <b/>
        <u/>
        <sz val="11"/>
        <color theme="1"/>
        <rFont val="Times New Roman"/>
        <family val="1"/>
        <charset val="238"/>
      </rPr>
      <t>lopás*</t>
    </r>
    <r>
      <rPr>
        <b/>
        <sz val="11"/>
        <color theme="1"/>
        <rFont val="Times New Roman"/>
        <family val="1"/>
        <charset val="238"/>
      </rPr>
      <t xml:space="preserve"> bűncselekmények</t>
    </r>
  </si>
  <si>
    <r>
      <t xml:space="preserve">Rendőri eljárásban regisztrált </t>
    </r>
    <r>
      <rPr>
        <b/>
        <u/>
        <sz val="11"/>
        <color theme="1"/>
        <rFont val="Times New Roman"/>
        <family val="1"/>
        <charset val="238"/>
      </rPr>
      <t>személygépkocsi lopás</t>
    </r>
    <r>
      <rPr>
        <b/>
        <sz val="11"/>
        <color theme="1"/>
        <rFont val="Times New Roman"/>
        <family val="1"/>
        <charset val="238"/>
      </rPr>
      <t xml:space="preserve"> bűncselekmények </t>
    </r>
  </si>
  <si>
    <r>
      <t xml:space="preserve">Rendőri eljárásban regisztrált </t>
    </r>
    <r>
      <rPr>
        <b/>
        <u/>
        <sz val="11"/>
        <color theme="1"/>
        <rFont val="Times New Roman"/>
        <family val="1"/>
        <charset val="238"/>
      </rPr>
      <t>zárt gépjármű-feltörés</t>
    </r>
    <r>
      <rPr>
        <b/>
        <sz val="11"/>
        <color theme="1"/>
        <rFont val="Times New Roman"/>
        <family val="1"/>
        <charset val="238"/>
      </rPr>
      <t xml:space="preserve"> bűncselekmények </t>
    </r>
  </si>
  <si>
    <r>
      <t xml:space="preserve">Rendőri eljárásban regisztrált </t>
    </r>
    <r>
      <rPr>
        <b/>
        <u/>
        <sz val="11"/>
        <color theme="1"/>
        <rFont val="Times New Roman"/>
        <family val="1"/>
        <charset val="238"/>
      </rPr>
      <t>lakásbetörés</t>
    </r>
    <r>
      <rPr>
        <b/>
        <sz val="11"/>
        <color theme="1"/>
        <rFont val="Times New Roman"/>
        <family val="1"/>
        <charset val="238"/>
      </rPr>
      <t xml:space="preserve"> bűncselekmények </t>
    </r>
  </si>
  <si>
    <r>
      <t xml:space="preserve">Rendőri eljárásban regisztrált </t>
    </r>
    <r>
      <rPr>
        <b/>
        <u/>
        <sz val="11"/>
        <color theme="1"/>
        <rFont val="Times New Roman"/>
        <family val="1"/>
        <charset val="238"/>
      </rPr>
      <t>rablás</t>
    </r>
    <r>
      <rPr>
        <b/>
        <sz val="11"/>
        <color theme="1"/>
        <rFont val="Times New Roman"/>
        <family val="1"/>
        <charset val="238"/>
      </rPr>
      <t xml:space="preserve"> bűncselekmények</t>
    </r>
  </si>
  <si>
    <r>
      <t xml:space="preserve">Rendőri eljárásban regisztrált </t>
    </r>
    <r>
      <rPr>
        <b/>
        <u/>
        <sz val="11"/>
        <color theme="1"/>
        <rFont val="Times New Roman"/>
        <family val="1"/>
        <charset val="238"/>
      </rPr>
      <t>rongálás</t>
    </r>
    <r>
      <rPr>
        <b/>
        <sz val="11"/>
        <color theme="1"/>
        <rFont val="Times New Roman"/>
        <family val="1"/>
        <charset val="238"/>
      </rPr>
      <t xml:space="preserve"> bűncselekmények </t>
    </r>
  </si>
  <si>
    <r>
      <t xml:space="preserve">Rendőri eljárásban regisztrált </t>
    </r>
    <r>
      <rPr>
        <b/>
        <u/>
        <sz val="11"/>
        <color theme="1"/>
        <rFont val="Times New Roman"/>
        <family val="1"/>
        <charset val="238"/>
      </rPr>
      <t>jármű önkényes elvétele</t>
    </r>
    <r>
      <rPr>
        <b/>
        <sz val="11"/>
        <color theme="1"/>
        <rFont val="Times New Roman"/>
        <family val="1"/>
        <charset val="238"/>
      </rPr>
      <t xml:space="preserve"> bűncselekmények</t>
    </r>
  </si>
  <si>
    <t>2022.</t>
  </si>
  <si>
    <r>
      <t xml:space="preserve">Rendőri eljárásban regisztrált </t>
    </r>
    <r>
      <rPr>
        <b/>
        <u/>
        <sz val="11"/>
        <color theme="1"/>
        <rFont val="Times New Roman"/>
        <family val="1"/>
        <charset val="238"/>
      </rPr>
      <t>csalás</t>
    </r>
    <r>
      <rPr>
        <b/>
        <sz val="11"/>
        <color theme="1"/>
        <rFont val="Times New Roman"/>
        <family val="1"/>
        <charset val="238"/>
      </rPr>
      <t xml:space="preserve"> bűncselekmények </t>
    </r>
  </si>
  <si>
    <t>2010. és 2019-2023. évi ENYÜBS adatok alapján</t>
  </si>
  <si>
    <t>2023.</t>
  </si>
  <si>
    <t>Online elkövetett csalás</t>
  </si>
  <si>
    <r>
      <t xml:space="preserve">Rendőri eljárásban regisztrált </t>
    </r>
    <r>
      <rPr>
        <b/>
        <u/>
        <sz val="11"/>
        <color theme="1"/>
        <rFont val="Times New Roman"/>
        <family val="1"/>
        <charset val="238"/>
      </rPr>
      <t>online elkövetett csalás</t>
    </r>
    <r>
      <rPr>
        <b/>
        <sz val="11"/>
        <color theme="1"/>
        <rFont val="Times New Roman"/>
        <family val="1"/>
        <charset val="238"/>
      </rPr>
      <t xml:space="preserve"> bűncselekmények</t>
    </r>
  </si>
  <si>
    <t>Csongrád</t>
  </si>
  <si>
    <t>Csongrádi Rendőrkapitányság</t>
  </si>
  <si>
    <t>Csongrád / Csongrádi Rendőrkapitányság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</si>
</sst>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F_t_-;\-* #,##0.00\ _F_t_-;_-* &quot;-&quot;??\ _F_t_-;_-@_-"/>
    <numFmt numFmtId="164" formatCode="0.0"/>
    <numFmt numFmtId="165" formatCode="#,##0.0"/>
  </numFmts>
  <fonts count="3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name val="Arial"/>
      <family val="2"/>
      <charset val="238"/>
    </font>
    <font>
      <sz val="10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0"/>
      <color theme="1"/>
      <name val="Times New Roman"/>
      <family val="2"/>
      <charset val="238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8"/>
      <color theme="3"/>
      <name val="Calibri Light"/>
      <family val="2"/>
      <charset val="238"/>
      <scheme val="major"/>
    </font>
    <font>
      <b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u/>
      <sz val="11"/>
      <color theme="1"/>
      <name val="Times New Roman"/>
      <family val="1"/>
      <charset val="238"/>
    </font>
  </fonts>
  <fills count="3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lightGray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3" fillId="0" borderId="0"/>
    <xf numFmtId="43" fontId="13" fillId="0" borderId="0" applyFont="0" applyFill="0" applyBorder="0" applyAlignment="0" applyProtection="0"/>
    <xf numFmtId="0" fontId="14" fillId="0" borderId="0"/>
    <xf numFmtId="43" fontId="14" fillId="0" borderId="0" applyFont="0" applyFill="0" applyBorder="0" applyAlignment="0" applyProtection="0"/>
    <xf numFmtId="0" fontId="15" fillId="0" borderId="37" applyNumberFormat="0" applyFill="0" applyAlignment="0" applyProtection="0"/>
    <xf numFmtId="0" fontId="16" fillId="0" borderId="38" applyNumberFormat="0" applyFill="0" applyAlignment="0" applyProtection="0"/>
    <xf numFmtId="0" fontId="17" fillId="0" borderId="3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19" fillId="5" borderId="0" applyNumberFormat="0" applyBorder="0" applyAlignment="0" applyProtection="0"/>
    <xf numFmtId="0" fontId="20" fillId="6" borderId="0" applyNumberFormat="0" applyBorder="0" applyAlignment="0" applyProtection="0"/>
    <xf numFmtId="0" fontId="21" fillId="7" borderId="40" applyNumberFormat="0" applyAlignment="0" applyProtection="0"/>
    <xf numFmtId="0" fontId="22" fillId="8" borderId="41" applyNumberFormat="0" applyAlignment="0" applyProtection="0"/>
    <xf numFmtId="0" fontId="23" fillId="8" borderId="40" applyNumberFormat="0" applyAlignment="0" applyProtection="0"/>
    <xf numFmtId="0" fontId="24" fillId="0" borderId="42" applyNumberFormat="0" applyFill="0" applyAlignment="0" applyProtection="0"/>
    <xf numFmtId="0" fontId="25" fillId="9" borderId="43" applyNumberFormat="0" applyAlignment="0" applyProtection="0"/>
    <xf numFmtId="0" fontId="26" fillId="0" borderId="0" applyNumberFormat="0" applyFill="0" applyBorder="0" applyAlignment="0" applyProtection="0"/>
    <xf numFmtId="0" fontId="1" fillId="10" borderId="44" applyNumberFormat="0" applyFont="0" applyAlignment="0" applyProtection="0"/>
    <xf numFmtId="0" fontId="27" fillId="0" borderId="0" applyNumberFormat="0" applyFill="0" applyBorder="0" applyAlignment="0" applyProtection="0"/>
    <xf numFmtId="0" fontId="10" fillId="0" borderId="45" applyNumberFormat="0" applyFill="0" applyAlignment="0" applyProtection="0"/>
    <xf numFmtId="0" fontId="28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28" fillId="26" borderId="0" applyNumberFormat="0" applyBorder="0" applyAlignment="0" applyProtection="0"/>
    <xf numFmtId="0" fontId="28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28" fillId="30" borderId="0" applyNumberFormat="0" applyBorder="0" applyAlignment="0" applyProtection="0"/>
    <xf numFmtId="0" fontId="28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28" fillId="34" borderId="0" applyNumberFormat="0" applyBorder="0" applyAlignment="0" applyProtection="0"/>
    <xf numFmtId="0" fontId="1" fillId="0" borderId="0"/>
    <xf numFmtId="0" fontId="29" fillId="0" borderId="0" applyNumberFormat="0" applyFill="0" applyBorder="0" applyAlignment="0" applyProtection="0"/>
    <xf numFmtId="0" fontId="1" fillId="0" borderId="0"/>
    <xf numFmtId="0" fontId="13" fillId="0" borderId="0"/>
    <xf numFmtId="0" fontId="1" fillId="0" borderId="0"/>
    <xf numFmtId="0" fontId="6" fillId="0" borderId="0"/>
  </cellStyleXfs>
  <cellXfs count="99">
    <xf numFmtId="0" fontId="0" fillId="0" borderId="0" xfId="0"/>
    <xf numFmtId="0" fontId="2" fillId="2" borderId="4" xfId="0" applyFont="1" applyFill="1" applyBorder="1" applyAlignment="1">
      <alignment horizontal="center" vertical="center"/>
    </xf>
    <xf numFmtId="0" fontId="3" fillId="0" borderId="0" xfId="0" applyFont="1"/>
    <xf numFmtId="0" fontId="4" fillId="0" borderId="4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right" vertical="center" wrapText="1"/>
    </xf>
    <xf numFmtId="164" fontId="4" fillId="0" borderId="16" xfId="0" applyNumberFormat="1" applyFont="1" applyBorder="1" applyAlignment="1">
      <alignment horizontal="center" vertical="center"/>
    </xf>
    <xf numFmtId="164" fontId="4" fillId="2" borderId="8" xfId="0" applyNumberFormat="1" applyFont="1" applyFill="1" applyBorder="1" applyAlignment="1">
      <alignment horizontal="center" vertical="center"/>
    </xf>
    <xf numFmtId="0" fontId="0" fillId="0" borderId="0" xfId="0" applyNumberFormat="1"/>
    <xf numFmtId="0" fontId="3" fillId="0" borderId="18" xfId="0" applyFont="1" applyBorder="1" applyAlignment="1">
      <alignment horizontal="right" vertical="center" wrapText="1"/>
    </xf>
    <xf numFmtId="164" fontId="4" fillId="0" borderId="22" xfId="0" applyNumberFormat="1" applyFont="1" applyBorder="1" applyAlignment="1">
      <alignment horizontal="center" vertical="center"/>
    </xf>
    <xf numFmtId="164" fontId="4" fillId="0" borderId="19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right" vertical="center" wrapText="1"/>
    </xf>
    <xf numFmtId="0" fontId="0" fillId="0" borderId="0" xfId="0" applyNumberFormat="1" applyAlignment="1">
      <alignment vertical="center"/>
    </xf>
    <xf numFmtId="0" fontId="3" fillId="0" borderId="0" xfId="0" applyFont="1" applyAlignment="1">
      <alignment vertical="center"/>
    </xf>
    <xf numFmtId="0" fontId="4" fillId="0" borderId="24" xfId="0" applyFont="1" applyBorder="1" applyAlignment="1">
      <alignment horizontal="right" wrapText="1"/>
    </xf>
    <xf numFmtId="164" fontId="4" fillId="0" borderId="25" xfId="0" applyNumberFormat="1" applyFont="1" applyBorder="1" applyAlignment="1">
      <alignment horizontal="center" vertical="center"/>
    </xf>
    <xf numFmtId="164" fontId="4" fillId="0" borderId="27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right"/>
    </xf>
    <xf numFmtId="164" fontId="4" fillId="0" borderId="13" xfId="0" applyNumberFormat="1" applyFont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164" fontId="4" fillId="0" borderId="0" xfId="0" applyNumberFormat="1" applyFont="1" applyBorder="1" applyAlignment="1">
      <alignment horizontal="right" vertical="center"/>
    </xf>
    <xf numFmtId="0" fontId="9" fillId="0" borderId="0" xfId="0" applyFont="1" applyAlignment="1"/>
    <xf numFmtId="0" fontId="4" fillId="0" borderId="8" xfId="0" applyFont="1" applyBorder="1" applyAlignment="1">
      <alignment horizontal="center" vertical="center" wrapText="1"/>
    </xf>
    <xf numFmtId="3" fontId="4" fillId="0" borderId="15" xfId="1" applyNumberFormat="1" applyFont="1" applyBorder="1" applyAlignment="1">
      <alignment horizontal="center" vertical="center"/>
    </xf>
    <xf numFmtId="164" fontId="0" fillId="0" borderId="0" xfId="0" applyNumberFormat="1"/>
    <xf numFmtId="3" fontId="3" fillId="0" borderId="15" xfId="1" applyNumberFormat="1" applyFont="1" applyBorder="1" applyAlignment="1">
      <alignment horizontal="center" vertical="center"/>
    </xf>
    <xf numFmtId="164" fontId="3" fillId="0" borderId="19" xfId="0" applyNumberFormat="1" applyFont="1" applyBorder="1" applyAlignment="1">
      <alignment horizontal="center" vertical="center"/>
    </xf>
    <xf numFmtId="164" fontId="3" fillId="0" borderId="22" xfId="0" applyNumberFormat="1" applyFont="1" applyBorder="1" applyAlignment="1">
      <alignment horizontal="center" vertical="center"/>
    </xf>
    <xf numFmtId="164" fontId="4" fillId="0" borderId="15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right" wrapText="1"/>
    </xf>
    <xf numFmtId="3" fontId="4" fillId="0" borderId="34" xfId="1" applyNumberFormat="1" applyFont="1" applyBorder="1" applyAlignment="1">
      <alignment horizontal="center" vertical="center"/>
    </xf>
    <xf numFmtId="3" fontId="4" fillId="0" borderId="12" xfId="1" applyNumberFormat="1" applyFont="1" applyBorder="1" applyAlignment="1">
      <alignment horizontal="center" vertical="center"/>
    </xf>
    <xf numFmtId="164" fontId="3" fillId="0" borderId="21" xfId="0" applyNumberFormat="1" applyFont="1" applyBorder="1" applyAlignment="1">
      <alignment horizontal="center" vertical="center"/>
    </xf>
    <xf numFmtId="164" fontId="4" fillId="0" borderId="21" xfId="0" applyNumberFormat="1" applyFont="1" applyBorder="1" applyAlignment="1">
      <alignment horizontal="center" vertical="center"/>
    </xf>
    <xf numFmtId="164" fontId="4" fillId="0" borderId="26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wrapText="1"/>
    </xf>
    <xf numFmtId="164" fontId="4" fillId="2" borderId="0" xfId="0" applyNumberFormat="1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right" wrapText="1"/>
    </xf>
    <xf numFmtId="165" fontId="30" fillId="0" borderId="11" xfId="1" applyNumberFormat="1" applyFont="1" applyBorder="1" applyAlignment="1">
      <alignment horizontal="center" vertical="center"/>
    </xf>
    <xf numFmtId="165" fontId="30" fillId="0" borderId="12" xfId="1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wrapText="1"/>
    </xf>
    <xf numFmtId="3" fontId="4" fillId="0" borderId="19" xfId="1" applyNumberFormat="1" applyFont="1" applyBorder="1" applyAlignment="1">
      <alignment horizontal="center" vertical="center"/>
    </xf>
    <xf numFmtId="3" fontId="3" fillId="0" borderId="19" xfId="1" applyNumberFormat="1" applyFont="1" applyBorder="1" applyAlignment="1">
      <alignment horizontal="center" vertical="center"/>
    </xf>
    <xf numFmtId="3" fontId="4" fillId="0" borderId="25" xfId="1" applyNumberFormat="1" applyFont="1" applyBorder="1" applyAlignment="1">
      <alignment horizontal="center" vertical="center"/>
    </xf>
    <xf numFmtId="164" fontId="31" fillId="3" borderId="9" xfId="0" applyNumberFormat="1" applyFont="1" applyFill="1" applyBorder="1" applyAlignment="1">
      <alignment horizontal="center" vertical="center"/>
    </xf>
    <xf numFmtId="164" fontId="31" fillId="3" borderId="31" xfId="0" applyNumberFormat="1" applyFont="1" applyFill="1" applyBorder="1" applyAlignment="1">
      <alignment horizontal="center" vertical="center"/>
    </xf>
    <xf numFmtId="164" fontId="31" fillId="3" borderId="33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3" fontId="4" fillId="0" borderId="16" xfId="1" applyNumberFormat="1" applyFont="1" applyBorder="1" applyAlignment="1">
      <alignment horizontal="center" vertical="center"/>
    </xf>
    <xf numFmtId="3" fontId="3" fillId="0" borderId="16" xfId="1" applyNumberFormat="1" applyFont="1" applyBorder="1" applyAlignment="1">
      <alignment horizontal="center" vertical="center"/>
    </xf>
    <xf numFmtId="3" fontId="4" fillId="0" borderId="28" xfId="1" applyNumberFormat="1" applyFont="1" applyBorder="1" applyAlignment="1">
      <alignment horizontal="center" vertical="center"/>
    </xf>
    <xf numFmtId="3" fontId="4" fillId="0" borderId="30" xfId="1" applyNumberFormat="1" applyFont="1" applyBorder="1" applyAlignment="1">
      <alignment horizontal="center" vertical="center"/>
    </xf>
    <xf numFmtId="164" fontId="4" fillId="0" borderId="30" xfId="0" applyNumberFormat="1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 wrapText="1"/>
    </xf>
    <xf numFmtId="3" fontId="4" fillId="0" borderId="36" xfId="1" applyNumberFormat="1" applyFont="1" applyBorder="1" applyAlignment="1">
      <alignment horizontal="center" vertical="center"/>
    </xf>
    <xf numFmtId="3" fontId="3" fillId="0" borderId="20" xfId="1" applyNumberFormat="1" applyFont="1" applyBorder="1" applyAlignment="1">
      <alignment horizontal="center" vertical="center"/>
    </xf>
    <xf numFmtId="3" fontId="4" fillId="0" borderId="20" xfId="1" applyNumberFormat="1" applyFont="1" applyBorder="1" applyAlignment="1">
      <alignment horizontal="center" vertical="center"/>
    </xf>
    <xf numFmtId="3" fontId="4" fillId="0" borderId="23" xfId="1" applyNumberFormat="1" applyFont="1" applyBorder="1" applyAlignment="1">
      <alignment horizontal="center" vertical="center"/>
    </xf>
    <xf numFmtId="3" fontId="4" fillId="0" borderId="29" xfId="1" applyNumberFormat="1" applyFont="1" applyBorder="1" applyAlignment="1">
      <alignment horizontal="center" vertical="center"/>
    </xf>
    <xf numFmtId="165" fontId="30" fillId="0" borderId="29" xfId="1" applyNumberFormat="1" applyFont="1" applyBorder="1" applyAlignment="1">
      <alignment horizontal="center" vertical="center"/>
    </xf>
    <xf numFmtId="164" fontId="4" fillId="0" borderId="36" xfId="0" applyNumberFormat="1" applyFont="1" applyBorder="1" applyAlignment="1">
      <alignment horizontal="center" vertical="center"/>
    </xf>
    <xf numFmtId="164" fontId="3" fillId="0" borderId="20" xfId="0" applyNumberFormat="1" applyFont="1" applyBorder="1" applyAlignment="1">
      <alignment horizontal="center" vertical="center"/>
    </xf>
    <xf numFmtId="164" fontId="4" fillId="0" borderId="20" xfId="0" applyNumberFormat="1" applyFont="1" applyBorder="1" applyAlignment="1">
      <alignment horizontal="center" vertical="center"/>
    </xf>
    <xf numFmtId="164" fontId="4" fillId="0" borderId="23" xfId="0" applyNumberFormat="1" applyFont="1" applyBorder="1" applyAlignment="1">
      <alignment horizontal="center" vertical="center"/>
    </xf>
    <xf numFmtId="164" fontId="4" fillId="0" borderId="29" xfId="0" applyNumberFormat="1" applyFont="1" applyBorder="1" applyAlignment="1">
      <alignment horizontal="center"/>
    </xf>
    <xf numFmtId="165" fontId="30" fillId="0" borderId="13" xfId="1" applyNumberFormat="1" applyFont="1" applyBorder="1" applyAlignment="1">
      <alignment horizontal="center" vertical="center"/>
    </xf>
    <xf numFmtId="164" fontId="4" fillId="0" borderId="17" xfId="0" applyNumberFormat="1" applyFont="1" applyBorder="1" applyAlignment="1">
      <alignment horizontal="center" vertical="center"/>
    </xf>
    <xf numFmtId="0" fontId="0" fillId="0" borderId="0" xfId="0"/>
    <xf numFmtId="3" fontId="30" fillId="0" borderId="35" xfId="1" applyNumberFormat="1" applyFont="1" applyBorder="1" applyAlignment="1">
      <alignment horizontal="center" vertical="center"/>
    </xf>
    <xf numFmtId="3" fontId="30" fillId="0" borderId="32" xfId="1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wrapText="1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8" fillId="0" borderId="6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0" xfId="0" applyFont="1" applyFill="1" applyAlignment="1">
      <alignment horizontal="center"/>
    </xf>
    <xf numFmtId="0" fontId="5" fillId="0" borderId="0" xfId="0" applyFont="1" applyAlignment="1">
      <alignment horizontal="center" vertical="center"/>
    </xf>
    <xf numFmtId="0" fontId="32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32" fillId="0" borderId="0" xfId="0" applyFont="1" applyAlignment="1">
      <alignment horizontal="center"/>
    </xf>
  </cellXfs>
  <cellStyles count="60">
    <cellStyle name="20% - 1. jelölőszín" xfId="31" builtinId="30" customBuiltin="1"/>
    <cellStyle name="20% - 2. jelölőszín" xfId="35" builtinId="34" customBuiltin="1"/>
    <cellStyle name="20% - 3. jelölőszín" xfId="39" builtinId="38" customBuiltin="1"/>
    <cellStyle name="20% - 4. jelölőszín" xfId="43" builtinId="42" customBuiltin="1"/>
    <cellStyle name="20% - 5. jelölőszín" xfId="47" builtinId="46" customBuiltin="1"/>
    <cellStyle name="20% - 6. jelölőszín" xfId="51" builtinId="50" customBuiltin="1"/>
    <cellStyle name="40% - 1. jelölőszín" xfId="32" builtinId="31" customBuiltin="1"/>
    <cellStyle name="40% - 2. jelölőszín" xfId="36" builtinId="35" customBuiltin="1"/>
    <cellStyle name="40% - 3. jelölőszín" xfId="40" builtinId="39" customBuiltin="1"/>
    <cellStyle name="40% - 4. jelölőszín" xfId="44" builtinId="43" customBuiltin="1"/>
    <cellStyle name="40% - 5. jelölőszín" xfId="48" builtinId="47" customBuiltin="1"/>
    <cellStyle name="40% - 6. jelölőszín" xfId="52" builtinId="51" customBuiltin="1"/>
    <cellStyle name="60% - 1. jelölőszín" xfId="33" builtinId="32" customBuiltin="1"/>
    <cellStyle name="60% - 2. jelölőszín" xfId="37" builtinId="36" customBuiltin="1"/>
    <cellStyle name="60% - 3. jelölőszín" xfId="41" builtinId="40" customBuiltin="1"/>
    <cellStyle name="60% - 4. jelölőszín" xfId="45" builtinId="44" customBuiltin="1"/>
    <cellStyle name="60% - 5. jelölőszín" xfId="49" builtinId="48" customBuiltin="1"/>
    <cellStyle name="60% - 6. jelölőszín" xfId="53" builtinId="52" customBuiltin="1"/>
    <cellStyle name="Bevitel" xfId="21" builtinId="20" customBuiltin="1"/>
    <cellStyle name="Cím 2" xfId="55"/>
    <cellStyle name="Címsor 1" xfId="14" builtinId="16" customBuiltin="1"/>
    <cellStyle name="Címsor 2" xfId="15" builtinId="17" customBuiltin="1"/>
    <cellStyle name="Címsor 3" xfId="16" builtinId="18" customBuiltin="1"/>
    <cellStyle name="Címsor 4" xfId="17" builtinId="19" customBuiltin="1"/>
    <cellStyle name="Ellenőrzőcella" xfId="25" builtinId="23" customBuiltin="1"/>
    <cellStyle name="Ezres" xfId="1" builtinId="3"/>
    <cellStyle name="Ezres 2" xfId="11"/>
    <cellStyle name="Ezres 3" xfId="13"/>
    <cellStyle name="Figyelmeztetés" xfId="26" builtinId="11" customBuiltin="1"/>
    <cellStyle name="Hivatkozott cella" xfId="24" builtinId="24" customBuiltin="1"/>
    <cellStyle name="Jegyzet" xfId="27" builtinId="10" customBuiltin="1"/>
    <cellStyle name="Jelölőszín 1" xfId="30" builtinId="29" customBuiltin="1"/>
    <cellStyle name="Jelölőszín 2" xfId="34" builtinId="33" customBuiltin="1"/>
    <cellStyle name="Jelölőszín 3" xfId="38" builtinId="37" customBuiltin="1"/>
    <cellStyle name="Jelölőszín 4" xfId="42" builtinId="41" customBuiltin="1"/>
    <cellStyle name="Jelölőszín 5" xfId="46" builtinId="45" customBuiltin="1"/>
    <cellStyle name="Jelölőszín 6" xfId="50" builtinId="49" customBuiltin="1"/>
    <cellStyle name="Jó" xfId="18" builtinId="26" customBuiltin="1"/>
    <cellStyle name="Kimenet" xfId="22" builtinId="21" customBuiltin="1"/>
    <cellStyle name="Magyarázó szöveg" xfId="28" builtinId="53" customBuiltin="1"/>
    <cellStyle name="Normál" xfId="0" builtinId="0"/>
    <cellStyle name="Normál 11" xfId="6"/>
    <cellStyle name="Normál 13" xfId="7"/>
    <cellStyle name="Normál 14" xfId="54"/>
    <cellStyle name="Normál 2" xfId="10"/>
    <cellStyle name="Normál 2 2" xfId="2"/>
    <cellStyle name="Normál 2 2 2" xfId="57"/>
    <cellStyle name="Normál 3" xfId="8"/>
    <cellStyle name="Normál 3 2" xfId="9"/>
    <cellStyle name="Normál 3 2 2" xfId="56"/>
    <cellStyle name="Normál 3 3" xfId="59"/>
    <cellStyle name="Normál 4" xfId="3"/>
    <cellStyle name="Normál 4 3" xfId="58"/>
    <cellStyle name="Normál 5" xfId="12"/>
    <cellStyle name="Normál 7" xfId="4"/>
    <cellStyle name="Normál 9" xfId="5"/>
    <cellStyle name="Összesen" xfId="29" builtinId="25" customBuiltin="1"/>
    <cellStyle name="Rossz" xfId="19" builtinId="27" customBuiltin="1"/>
    <cellStyle name="Semleges" xfId="20" builtinId="28" customBuiltin="1"/>
    <cellStyle name="Számítás" xfId="23" builtinId="22" customBuiltin="1"/>
  </cellStyles>
  <dxfs count="860"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fgColor auto="1"/>
          <bgColor theme="0"/>
        </patternFill>
      </fill>
    </dxf>
    <dxf>
      <fill>
        <patternFill>
          <fgColor auto="1"/>
          <bgColor theme="0"/>
        </patternFill>
      </fill>
    </dxf>
  </dxfs>
  <tableStyles count="0" defaultTableStyle="TableStyleMedium2" defaultPivotStyle="PivotStyleLight16"/>
  <colors>
    <mruColors>
      <color rgb="FFEB701D"/>
      <color rgb="FF153553"/>
      <color rgb="FF173767"/>
      <color rgb="FF005C00"/>
      <color rgb="FF00FF00"/>
      <color rgb="FF92D050"/>
      <color rgb="FF17425F"/>
      <color rgb="FF183D5E"/>
      <color rgb="FF1C476E"/>
      <color rgb="FF0058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3.xml"/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6.xml"/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9.xml"/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0.xml"/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openxmlformats.org/officeDocument/2006/relationships/image" Target="../media/image1.png"/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1.xml"/><Relationship Id="rId2" Type="http://schemas.openxmlformats.org/officeDocument/2006/relationships/image" Target="../media/image1.png"/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2.xml"/><Relationship Id="rId2" Type="http://schemas.openxmlformats.org/officeDocument/2006/relationships/image" Target="../media/image1.png"/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3.xml"/><Relationship Id="rId2" Type="http://schemas.openxmlformats.org/officeDocument/2006/relationships/image" Target="../media/image1.png"/><Relationship Id="rId1" Type="http://schemas.openxmlformats.org/officeDocument/2006/relationships/themeOverride" Target="../theme/themeOverride2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openxmlformats.org/officeDocument/2006/relationships/image" Target="../media/image1.png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openxmlformats.org/officeDocument/2006/relationships/image" Target="../media/image1.png"/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openxmlformats.org/officeDocument/2006/relationships/image" Target="../media/image1.png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openxmlformats.org/officeDocument/2006/relationships/image" Target="../media/image1.png"/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openxmlformats.org/officeDocument/2006/relationships/image" Target="../media/image1.png"/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openxmlformats.org/officeDocument/2006/relationships/image" Target="../media/image1.png"/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openxmlformats.org/officeDocument/2006/relationships/image" Target="../media/image1.png"/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7415472347691197E-2"/>
          <c:y val="0.24312350956130482"/>
          <c:w val="0.87808265421989606"/>
          <c:h val="0.6505886764154480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'táblázat_elkövetés helyes'!$B$2:$C$2</c:f>
              <c:strCache>
                <c:ptCount val="2"/>
                <c:pt idx="0">
                  <c:v>Bűncselekmények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1000" b="1" baseline="0">
                    <a:solidFill>
                      <a:schemeClr val="bg1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'táblázat_elkövetés helyes'!$B$3:$G$3</c:f>
              <c:strCache>
                <c:ptCount val="6"/>
                <c:pt idx="0">
                  <c:v>2010.</c:v>
                </c:pt>
                <c:pt idx="1">
                  <c:v>2019.</c:v>
                </c:pt>
                <c:pt idx="2">
                  <c:v>2020.</c:v>
                </c:pt>
                <c:pt idx="3">
                  <c:v>2021.</c:v>
                </c:pt>
                <c:pt idx="4">
                  <c:v>2022.</c:v>
                </c:pt>
                <c:pt idx="5">
                  <c:v>2023.</c:v>
                </c:pt>
              </c:strCache>
            </c:strRef>
          </c:cat>
          <c:val>
            <c:numRef>
              <c:f>'táblázat_elkövetés helyes'!$B$4:$G$4</c:f>
              <c:numCache>
                <c:formatCode>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B2-4D8F-9329-E2C5EF4BC6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7"/>
        <c:axId val="345630576"/>
        <c:axId val="343939568"/>
      </c:barChart>
      <c:lineChart>
        <c:grouping val="standard"/>
        <c:varyColors val="0"/>
        <c:ser>
          <c:idx val="0"/>
          <c:order val="1"/>
          <c:tx>
            <c:strRef>
              <c:f>'táblázat_elkövetés helyes'!$J$2:$K$2</c:f>
              <c:strCache>
                <c:ptCount val="2"/>
                <c:pt idx="0">
                  <c:v>Nyomozáseredményességi mutató (%)</c:v>
                </c:pt>
              </c:strCache>
            </c:strRef>
          </c:tx>
          <c:spPr>
            <a:ln w="508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'táblázat_elkövetés helyes'!$B$3:$G$3</c:f>
              <c:strCache>
                <c:ptCount val="6"/>
                <c:pt idx="0">
                  <c:v>2010.</c:v>
                </c:pt>
                <c:pt idx="1">
                  <c:v>2019.</c:v>
                </c:pt>
                <c:pt idx="2">
                  <c:v>2020.</c:v>
                </c:pt>
                <c:pt idx="3">
                  <c:v>2021.</c:v>
                </c:pt>
                <c:pt idx="4">
                  <c:v>2022.</c:v>
                </c:pt>
                <c:pt idx="5">
                  <c:v>2023.</c:v>
                </c:pt>
              </c:strCache>
            </c:strRef>
          </c:cat>
          <c:val>
            <c:numRef>
              <c:f>'táblázat_elkövetés helyes'!$J$4:$O$4</c:f>
              <c:numCache>
                <c:formatCode>0.0</c:formatCode>
                <c:ptCount val="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D9B2-4D8F-9329-E2C5EF4BC6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3940352"/>
        <c:axId val="343940744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'táblázat_elkövetés helyes'!#REF!</c15:sqref>
                        </c15:formulaRef>
                      </c:ext>
                    </c:extLst>
                    <c:strCache>
                      <c:ptCount val="1"/>
                      <c:pt idx="0">
                        <c:v>#HIV!</c:v>
                      </c:pt>
                    </c:strCache>
                  </c:strRef>
                </c:tx>
                <c:spPr>
                  <a:ln w="38100">
                    <a:solidFill>
                      <a:srgbClr val="92D050"/>
                    </a:solidFill>
                  </a:ln>
                </c:spPr>
                <c:marker>
                  <c:symbol val="square"/>
                  <c:size val="6"/>
                  <c:spPr>
                    <a:solidFill>
                      <a:srgbClr val="92D050"/>
                    </a:solidFill>
                    <a:ln>
                      <a:noFill/>
                    </a:ln>
                  </c:spPr>
                </c:marker>
                <c:dLbls>
                  <c:dLbl>
                    <c:idx val="6"/>
                    <c:layout>
                      <c:manualLayout>
                        <c:x val="-4.1927873084602517E-2"/>
                        <c:y val="-3.9047619047619081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9-D9B2-4D8F-9329-E2C5EF4BC633}"/>
                      </c:ext>
                    </c:extLst>
                  </c:dLbl>
                  <c:dLbl>
                    <c:idx val="10"/>
                    <c:layout>
                      <c:manualLayout>
                        <c:x val="-4.42900067795097E-2"/>
                        <c:y val="3.7142857142857109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0-90B9-40E8-BF6A-53D7203F4A52}"/>
                      </c:ext>
                    </c:extLst>
                  </c:dLbl>
                  <c:numFmt formatCode="#,##0.0" sourceLinked="0"/>
                  <c:spPr>
                    <a:noFill/>
                    <a:ln>
                      <a:noFill/>
                    </a:ln>
                    <a:effectLst/>
                  </c:spPr>
                  <c:txPr>
                    <a:bodyPr wrap="square" lIns="38100" tIns="19050" rIns="38100" bIns="19050" anchor="ctr">
                      <a:spAutoFit/>
                    </a:bodyPr>
                    <a:lstStyle/>
                    <a:p>
                      <a:pPr>
                        <a:defRPr sz="1000" b="1" baseline="0">
                          <a:solidFill>
                            <a:srgbClr val="005C00"/>
                          </a:solidFill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endParaRPr lang="hu-HU"/>
                    </a:p>
                  </c:txPr>
                  <c:dLblPos val="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'táblázat_elkövetés helyes'!$B$3:$G$3</c15:sqref>
                        </c15:formulaRef>
                      </c:ext>
                    </c:extLst>
                    <c:strCache>
                      <c:ptCount val="6"/>
                      <c:pt idx="0">
                        <c:v>2010.</c:v>
                      </c:pt>
                      <c:pt idx="1">
                        <c:v>2019.</c:v>
                      </c:pt>
                      <c:pt idx="2">
                        <c:v>2020.</c:v>
                      </c:pt>
                      <c:pt idx="3">
                        <c:v>2021.</c:v>
                      </c:pt>
                      <c:pt idx="4">
                        <c:v>2022.</c:v>
                      </c:pt>
                      <c:pt idx="5">
                        <c:v>2023.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'táblázat_elkövetés helyes'!#REF!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5" formatCode="0.0">
                        <c:v>96.2</c:v>
                      </c:pt>
                      <c:pt idx="6" formatCode="0.0">
                        <c:v>94.8</c:v>
                      </c:pt>
                      <c:pt idx="7" formatCode="0.0">
                        <c:v>96.7</c:v>
                      </c:pt>
                      <c:pt idx="8" formatCode="0.0">
                        <c:v>98.7</c:v>
                      </c:pt>
                      <c:pt idx="9" formatCode="0.0">
                        <c:v>90.9</c:v>
                      </c:pt>
                      <c:pt idx="10" formatCode="0.0">
                        <c:v>99.1</c:v>
                      </c:pt>
                      <c:pt idx="11" formatCode="0.0">
                        <c:v>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B-D9B2-4D8F-9329-E2C5EF4BC633}"/>
                  </c:ext>
                </c:extLst>
              </c15:ser>
            </c15:filteredLineSeries>
          </c:ext>
        </c:extLst>
      </c:lineChart>
      <c:catAx>
        <c:axId val="345630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3939568"/>
        <c:crosses val="autoZero"/>
        <c:auto val="1"/>
        <c:lblAlgn val="ctr"/>
        <c:lblOffset val="100"/>
        <c:noMultiLvlLbl val="0"/>
      </c:catAx>
      <c:valAx>
        <c:axId val="343939568"/>
        <c:scaling>
          <c:orientation val="minMax"/>
          <c:max val="1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8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5630576"/>
        <c:crosses val="autoZero"/>
        <c:crossBetween val="between"/>
        <c:majorUnit val="1"/>
      </c:valAx>
      <c:valAx>
        <c:axId val="343940744"/>
        <c:scaling>
          <c:orientation val="minMax"/>
          <c:max val="102"/>
          <c:min val="0"/>
        </c:scaling>
        <c:delete val="0"/>
        <c:axPos val="r"/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3940352"/>
        <c:crosses val="max"/>
        <c:crossBetween val="between"/>
      </c:valAx>
      <c:catAx>
        <c:axId val="3439403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43940744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16428900240770242"/>
          <c:y val="1.3136257967754032E-2"/>
          <c:w val="0.68983692437648669"/>
          <c:h val="0.17673340832395951"/>
        </c:manualLayout>
      </c:layout>
      <c:overlay val="0"/>
      <c:txPr>
        <a:bodyPr/>
        <a:lstStyle/>
        <a:p>
          <a:pPr>
            <a:defRPr sz="1000">
              <a:latin typeface="Times New Roman" pitchFamily="18" charset="0"/>
              <a:cs typeface="Times New Roman" pitchFamily="18" charset="0"/>
            </a:defRPr>
          </a:pPr>
          <a:endParaRPr lang="hu-HU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2"/>
      <a:stretch>
        <a:fillRect l="6000" r="6000"/>
      </a:stretch>
    </a:blipFill>
    <a:ln>
      <a:solidFill>
        <a:schemeClr val="bg1">
          <a:lumMod val="65000"/>
        </a:schemeClr>
      </a:solidFill>
    </a:ln>
  </c:spPr>
  <c:printSettings>
    <c:headerFooter>
      <c:oddHeader>&amp;J1. számú melléklet</c:oddHead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3319443476645064E-2"/>
          <c:y val="0.24693305202878346"/>
          <c:w val="0.84280064107030872"/>
          <c:h val="0.6391601049868765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'táblázat_elkövetés helyes'!$B$2:$C$2</c:f>
              <c:strCache>
                <c:ptCount val="2"/>
                <c:pt idx="0">
                  <c:v>Bűncselekmények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147-454D-BF29-7212CD14F94F}"/>
                </c:ext>
              </c:extLst>
            </c:dLbl>
            <c:dLbl>
              <c:idx val="1"/>
              <c:layout>
                <c:manualLayout>
                  <c:x val="0"/>
                  <c:y val="0.1036238470191224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4B3-4F84-9FA6-F49B86D3EB98}"/>
                </c:ext>
              </c:extLst>
            </c:dLbl>
            <c:dLbl>
              <c:idx val="2"/>
              <c:layout>
                <c:manualLayout>
                  <c:x val="-7.8346660098438517E-17"/>
                  <c:y val="0.10322789651293589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4B3-4F84-9FA6-F49B86D3EB98}"/>
                </c:ext>
              </c:extLst>
            </c:dLbl>
            <c:dLbl>
              <c:idx val="3"/>
              <c:layout>
                <c:manualLayout>
                  <c:x val="-2.1367517772475754E-3"/>
                  <c:y val="8.450003749531294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4B3-4F84-9FA6-F49B86D3EB98}"/>
                </c:ext>
              </c:extLst>
            </c:dLbl>
            <c:dLbl>
              <c:idx val="4"/>
              <c:layout>
                <c:manualLayout>
                  <c:x val="0"/>
                  <c:y val="0.1074405699287589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4B3-4F84-9FA6-F49B86D3EB98}"/>
                </c:ext>
              </c:extLst>
            </c:dLbl>
            <c:dLbl>
              <c:idx val="5"/>
              <c:layout>
                <c:manualLayout>
                  <c:x val="0"/>
                  <c:y val="6.798710161229845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4B3-4F84-9FA6-F49B86D3EB98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1000" b="1" baseline="0">
                    <a:solidFill>
                      <a:schemeClr val="bg1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'táblázat_elkövetés helyes'!$B$3:$G$3</c:f>
              <c:strCache>
                <c:ptCount val="6"/>
                <c:pt idx="0">
                  <c:v>2010.</c:v>
                </c:pt>
                <c:pt idx="1">
                  <c:v>2019.</c:v>
                </c:pt>
                <c:pt idx="2">
                  <c:v>2020.</c:v>
                </c:pt>
                <c:pt idx="3">
                  <c:v>2021.</c:v>
                </c:pt>
                <c:pt idx="4">
                  <c:v>2022.</c:v>
                </c:pt>
                <c:pt idx="5">
                  <c:v>2023.</c:v>
                </c:pt>
              </c:strCache>
            </c:strRef>
          </c:cat>
          <c:val>
            <c:numRef>
              <c:f>'táblázat_elkövetés helyes'!$B$13:$G$13</c:f>
              <c:numCache>
                <c:formatCode>#,##0</c:formatCode>
                <c:ptCount val="6"/>
                <c:pt idx="0">
                  <c:v>299</c:v>
                </c:pt>
                <c:pt idx="1">
                  <c:v>54</c:v>
                </c:pt>
                <c:pt idx="2">
                  <c:v>52</c:v>
                </c:pt>
                <c:pt idx="3">
                  <c:v>44</c:v>
                </c:pt>
                <c:pt idx="4">
                  <c:v>49</c:v>
                </c:pt>
                <c:pt idx="5">
                  <c:v>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D0-4160-A076-3ECCB43D45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7"/>
        <c:axId val="347220280"/>
        <c:axId val="347341584"/>
      </c:barChart>
      <c:lineChart>
        <c:grouping val="standard"/>
        <c:varyColors val="0"/>
        <c:ser>
          <c:idx val="0"/>
          <c:order val="1"/>
          <c:tx>
            <c:strRef>
              <c:f>'táblázat_elkövetés helyes'!$J$2:$K$2</c:f>
              <c:strCache>
                <c:ptCount val="2"/>
                <c:pt idx="0">
                  <c:v>Nyomozáseredményességi mutató (%)</c:v>
                </c:pt>
              </c:strCache>
            </c:strRef>
          </c:tx>
          <c:spPr>
            <a:ln w="508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dLbls>
            <c:dLbl>
              <c:idx val="1"/>
              <c:layout>
                <c:manualLayout>
                  <c:x val="-4.0707964601769911E-2"/>
                  <c:y val="-3.714285714285714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000" b="1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hu-H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C7A-44E0-9E59-FAD17E3E34E3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000" b="1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hu-H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09AB-4E82-B571-332D85F2940B}"/>
                </c:ext>
              </c:extLst>
            </c:dLbl>
            <c:dLbl>
              <c:idx val="3"/>
              <c:layout>
                <c:manualLayout>
                  <c:x val="-4.0707964601769911E-2"/>
                  <c:y val="-3.714285714285714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000" b="1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hu-H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C7A-44E0-9E59-FAD17E3E34E3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000" b="1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hu-H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09AB-4E82-B571-332D85F2940B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000" b="1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hu-H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09AB-4E82-B571-332D85F2940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baseline="0">
                    <a:solidFill>
                      <a:schemeClr val="bg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'táblázat_elkövetés helyes'!$B$3:$G$3</c:f>
              <c:strCache>
                <c:ptCount val="6"/>
                <c:pt idx="0">
                  <c:v>2010.</c:v>
                </c:pt>
                <c:pt idx="1">
                  <c:v>2019.</c:v>
                </c:pt>
                <c:pt idx="2">
                  <c:v>2020.</c:v>
                </c:pt>
                <c:pt idx="3">
                  <c:v>2021.</c:v>
                </c:pt>
                <c:pt idx="4">
                  <c:v>2022.</c:v>
                </c:pt>
                <c:pt idx="5">
                  <c:v>2023.</c:v>
                </c:pt>
              </c:strCache>
            </c:strRef>
          </c:cat>
          <c:val>
            <c:numRef>
              <c:f>'táblázat_elkövetés helyes'!$J$13:$O$13</c:f>
              <c:numCache>
                <c:formatCode>0.0</c:formatCode>
                <c:ptCount val="6"/>
                <c:pt idx="0">
                  <c:v>36.6</c:v>
                </c:pt>
                <c:pt idx="1">
                  <c:v>69.7</c:v>
                </c:pt>
                <c:pt idx="2">
                  <c:v>64.099999999999994</c:v>
                </c:pt>
                <c:pt idx="3">
                  <c:v>65.5</c:v>
                </c:pt>
                <c:pt idx="4">
                  <c:v>68.8</c:v>
                </c:pt>
                <c:pt idx="5">
                  <c:v>78.8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3D0-4160-A076-3ECCB43D45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7343544"/>
        <c:axId val="347342760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'táblázat_elkövetés helyes'!#REF!</c15:sqref>
                        </c15:formulaRef>
                      </c:ext>
                    </c:extLst>
                    <c:strCache>
                      <c:ptCount val="1"/>
                      <c:pt idx="0">
                        <c:v>#HIV!</c:v>
                      </c:pt>
                    </c:strCache>
                  </c:strRef>
                </c:tx>
                <c:spPr>
                  <a:ln w="38100">
                    <a:solidFill>
                      <a:srgbClr val="92D050"/>
                    </a:solidFill>
                  </a:ln>
                </c:spPr>
                <c:marker>
                  <c:symbol val="square"/>
                  <c:size val="6"/>
                  <c:spPr>
                    <a:solidFill>
                      <a:srgbClr val="92D050"/>
                    </a:solidFill>
                    <a:ln>
                      <a:noFill/>
                    </a:ln>
                  </c:spPr>
                </c:marker>
                <c:dLbls>
                  <c:dLbl>
                    <c:idx val="5"/>
                    <c:layout>
                      <c:manualLayout>
                        <c:x val="-4.0155715048893224E-2"/>
                        <c:y val="3.7142857142857144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5-93D0-4160-A076-3ECCB43D45E3}"/>
                      </c:ext>
                    </c:extLst>
                  </c:dLbl>
                  <c:dLbl>
                    <c:idx val="6"/>
                    <c:layout>
                      <c:manualLayout>
                        <c:x val="-4.1524818247276697E-2"/>
                        <c:y val="3.7142857142857144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6-93D0-4160-A076-3ECCB43D45E3}"/>
                      </c:ext>
                    </c:extLst>
                  </c:dLbl>
                  <c:dLbl>
                    <c:idx val="7"/>
                    <c:layout>
                      <c:manualLayout>
                        <c:x val="-3.9528023598820149E-2"/>
                        <c:y val="4.0952380952380955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7-B147-454D-BF29-7212CD14F94F}"/>
                      </c:ext>
                    </c:extLst>
                  </c:dLbl>
                  <c:dLbl>
                    <c:idx val="8"/>
                    <c:layout>
                      <c:manualLayout>
                        <c:x val="-4.0534225257241076E-2"/>
                        <c:y val="3.7142857142857144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1-4078-4DBB-9CCF-422E08D32EFF}"/>
                      </c:ext>
                    </c:extLst>
                  </c:dLbl>
                  <c:dLbl>
                    <c:idx val="9"/>
                    <c:layout>
                      <c:manualLayout>
                        <c:x val="-4.1887905604719937E-2"/>
                        <c:y val="2.9523809523809383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wrap="square" lIns="38100" tIns="19050" rIns="38100" bIns="19050" anchor="ctr">
                        <a:spAutoFit/>
                      </a:bodyPr>
                      <a:lstStyle/>
                      <a:p>
                        <a:pPr>
                          <a:defRPr sz="1000" b="1" baseline="0">
                            <a:solidFill>
                              <a:srgbClr val="005C00"/>
                            </a:solidFill>
                            <a:latin typeface="Times New Roman" panose="02020603050405020304" pitchFamily="18" charset="0"/>
                            <a:cs typeface="Times New Roman" panose="02020603050405020304" pitchFamily="18" charset="0"/>
                          </a:defRPr>
                        </a:pPr>
                        <a:endParaRPr lang="hu-HU"/>
                      </a:p>
                    </c:txPr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A-B147-454D-BF29-7212CD14F94F}"/>
                      </c:ext>
                    </c:extLst>
                  </c:dLbl>
                  <c:dLbl>
                    <c:idx val="10"/>
                    <c:layout>
                      <c:manualLayout>
                        <c:x val="-4.4247787610619642E-2"/>
                        <c:y val="4.476190476190476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wrap="square" lIns="38100" tIns="19050" rIns="38100" bIns="19050" anchor="ctr">
                        <a:spAutoFit/>
                      </a:bodyPr>
                      <a:lstStyle/>
                      <a:p>
                        <a:pPr>
                          <a:defRPr sz="1000" b="1" baseline="0">
                            <a:solidFill>
                              <a:srgbClr val="005C00"/>
                            </a:solidFill>
                            <a:latin typeface="Times New Roman" panose="02020603050405020304" pitchFamily="18" charset="0"/>
                            <a:cs typeface="Times New Roman" panose="02020603050405020304" pitchFamily="18" charset="0"/>
                          </a:defRPr>
                        </a:pPr>
                        <a:endParaRPr lang="hu-HU"/>
                      </a:p>
                    </c:txPr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B-B147-454D-BF29-7212CD14F94F}"/>
                      </c:ext>
                    </c:extLst>
                  </c:dLbl>
                  <c:dLbl>
                    <c:idx val="11"/>
                    <c:layout>
                      <c:manualLayout>
                        <c:x val="-3.1517088714400579E-2"/>
                        <c:y val="4.0952380952380955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1-72AF-4547-B270-7EFC3C14D138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wrap="square" lIns="38100" tIns="19050" rIns="38100" bIns="19050" anchor="ctr">
                      <a:spAutoFit/>
                    </a:bodyPr>
                    <a:lstStyle/>
                    <a:p>
                      <a:pPr>
                        <a:defRPr sz="1000" b="1" baseline="0">
                          <a:solidFill>
                            <a:srgbClr val="00FF00"/>
                          </a:solidFill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endParaRPr lang="hu-HU"/>
                    </a:p>
                  </c:txPr>
                  <c:dLblPos val="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'táblázat_elkövetés helyes'!$B$3:$G$3</c15:sqref>
                        </c15:formulaRef>
                      </c:ext>
                    </c:extLst>
                    <c:strCache>
                      <c:ptCount val="6"/>
                      <c:pt idx="0">
                        <c:v>2010.</c:v>
                      </c:pt>
                      <c:pt idx="1">
                        <c:v>2019.</c:v>
                      </c:pt>
                      <c:pt idx="2">
                        <c:v>2020.</c:v>
                      </c:pt>
                      <c:pt idx="3">
                        <c:v>2021.</c:v>
                      </c:pt>
                      <c:pt idx="4">
                        <c:v>2022.</c:v>
                      </c:pt>
                      <c:pt idx="5">
                        <c:v>2023.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'táblázat_elkövetés helyes'!#REF!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5" formatCode="0.0">
                        <c:v>19.7</c:v>
                      </c:pt>
                      <c:pt idx="6" formatCode="0.0">
                        <c:v>24.2</c:v>
                      </c:pt>
                      <c:pt idx="7" formatCode="0.0">
                        <c:v>28.4</c:v>
                      </c:pt>
                      <c:pt idx="8" formatCode="0.0">
                        <c:v>29.6</c:v>
                      </c:pt>
                      <c:pt idx="9" formatCode="0.0">
                        <c:v>30.9</c:v>
                      </c:pt>
                      <c:pt idx="10" formatCode="0.0">
                        <c:v>35.5</c:v>
                      </c:pt>
                      <c:pt idx="11" formatCode="0.0">
                        <c:v>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8-93D0-4160-A076-3ECCB43D45E3}"/>
                  </c:ext>
                </c:extLst>
              </c15:ser>
            </c15:filteredLineSeries>
          </c:ext>
        </c:extLst>
      </c:lineChart>
      <c:catAx>
        <c:axId val="347220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7341584"/>
        <c:crosses val="autoZero"/>
        <c:auto val="1"/>
        <c:lblAlgn val="ctr"/>
        <c:lblOffset val="100"/>
        <c:noMultiLvlLbl val="0"/>
      </c:catAx>
      <c:valAx>
        <c:axId val="347341584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8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7220280"/>
        <c:crosses val="autoZero"/>
        <c:crossBetween val="between"/>
      </c:valAx>
      <c:valAx>
        <c:axId val="347342760"/>
        <c:scaling>
          <c:orientation val="minMax"/>
          <c:max val="102"/>
          <c:min val="0"/>
        </c:scaling>
        <c:delete val="0"/>
        <c:axPos val="r"/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7343544"/>
        <c:crosses val="max"/>
        <c:crossBetween val="between"/>
      </c:valAx>
      <c:catAx>
        <c:axId val="3473435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47342760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1619269292594005"/>
          <c:y val="2.837435320584927E-2"/>
          <c:w val="0.68983692437648669"/>
          <c:h val="0.18816197975253093"/>
        </c:manualLayout>
      </c:layout>
      <c:overlay val="0"/>
      <c:txPr>
        <a:bodyPr/>
        <a:lstStyle/>
        <a:p>
          <a:pPr>
            <a:defRPr sz="1000">
              <a:latin typeface="Times New Roman" pitchFamily="18" charset="0"/>
              <a:cs typeface="Times New Roman" pitchFamily="18" charset="0"/>
            </a:defRPr>
          </a:pPr>
          <a:endParaRPr lang="hu-HU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2"/>
      <a:stretch>
        <a:fillRect l="6000" r="6000"/>
      </a:stretch>
    </a:blipFill>
    <a:ln>
      <a:solidFill>
        <a:schemeClr val="bg1">
          <a:lumMod val="65000"/>
        </a:schemeClr>
      </a:solidFill>
    </a:ln>
  </c:spPr>
  <c:printSettings>
    <c:headerFooter>
      <c:oddHeader>&amp;J1. számú melléklet</c:oddHead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2327518541144928E-2"/>
          <c:y val="0.24693305202878346"/>
          <c:w val="0.85773148878060368"/>
          <c:h val="0.6391601049868765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'táblázat_elkövetés helyes'!$B$2:$C$2</c:f>
              <c:strCache>
                <c:ptCount val="2"/>
                <c:pt idx="0">
                  <c:v>Bűncselekmények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-3.8963679341183618E-4"/>
                  <c:y val="9.568203974503046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D08-44BE-B52A-20E6431F67E3}"/>
                </c:ext>
              </c:extLst>
            </c:dLbl>
            <c:dLbl>
              <c:idx val="2"/>
              <c:layout>
                <c:manualLayout>
                  <c:x val="0"/>
                  <c:y val="3.049418822647169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D08-44BE-B52A-20E6431F67E3}"/>
                </c:ext>
              </c:extLst>
            </c:dLbl>
            <c:dLbl>
              <c:idx val="3"/>
              <c:layout>
                <c:manualLayout>
                  <c:x val="0"/>
                  <c:y val="9.501612298462691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D08-44BE-B52A-20E6431F67E3}"/>
                </c:ext>
              </c:extLst>
            </c:dLbl>
            <c:dLbl>
              <c:idx val="4"/>
              <c:layout>
                <c:manualLayout>
                  <c:x val="-4.2824790630611002E-3"/>
                  <c:y val="0.52881949756280466"/>
                </c:manualLayout>
              </c:layout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-5400000" vert="horz"/>
                <a:lstStyle/>
                <a:p>
                  <a:pPr>
                    <a:defRPr sz="1000" b="1" baseline="0">
                      <a:solidFill>
                        <a:schemeClr val="bg1"/>
                      </a:solidFill>
                      <a:latin typeface="Times New Roman" pitchFamily="18" charset="0"/>
                      <a:cs typeface="Times New Roman" pitchFamily="18" charset="0"/>
                    </a:defRPr>
                  </a:pPr>
                  <a:endParaRPr lang="hu-HU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D08-44BE-B52A-20E6431F67E3}"/>
                </c:ext>
              </c:extLst>
            </c:dLbl>
            <c:dLbl>
              <c:idx val="5"/>
              <c:layout>
                <c:manualLayout>
                  <c:x val="0"/>
                  <c:y val="1.439220097487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D08-44BE-B52A-20E6431F67E3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'táblázat_elkövetés helyes'!$B$3:$G$3</c:f>
              <c:strCache>
                <c:ptCount val="6"/>
                <c:pt idx="0">
                  <c:v>2010.</c:v>
                </c:pt>
                <c:pt idx="1">
                  <c:v>2019.</c:v>
                </c:pt>
                <c:pt idx="2">
                  <c:v>2020.</c:v>
                </c:pt>
                <c:pt idx="3">
                  <c:v>2021.</c:v>
                </c:pt>
                <c:pt idx="4">
                  <c:v>2022.</c:v>
                </c:pt>
                <c:pt idx="5">
                  <c:v>2023.</c:v>
                </c:pt>
              </c:strCache>
            </c:strRef>
          </c:cat>
          <c:val>
            <c:numRef>
              <c:f>'táblázat_elkövetés helyes'!$B$14:$G$14</c:f>
              <c:numCache>
                <c:formatCode>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82-49AC-86EF-609A338486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7"/>
        <c:axId val="347345896"/>
        <c:axId val="347340800"/>
      </c:barChart>
      <c:lineChart>
        <c:grouping val="standard"/>
        <c:varyColors val="0"/>
        <c:ser>
          <c:idx val="0"/>
          <c:order val="1"/>
          <c:tx>
            <c:strRef>
              <c:f>'táblázat_elkövetés helyes'!$J$2:$K$2</c:f>
              <c:strCache>
                <c:ptCount val="2"/>
                <c:pt idx="0">
                  <c:v>Nyomozáseredményességi mutató (%)</c:v>
                </c:pt>
              </c:strCache>
            </c:strRef>
          </c:tx>
          <c:spPr>
            <a:ln w="508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dLbls>
            <c:dLbl>
              <c:idx val="1"/>
              <c:layout>
                <c:manualLayout>
                  <c:x val="-4.5940622860700366E-2"/>
                  <c:y val="-4.47619047619047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000" b="1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hu-H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037-4217-AEBE-71E6A2296B1C}"/>
                </c:ext>
              </c:extLst>
            </c:dLbl>
            <c:dLbl>
              <c:idx val="2"/>
              <c:layout>
                <c:manualLayout>
                  <c:x val="-4.5940622860700539E-2"/>
                  <c:y val="-4.857142857142857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000" b="1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hu-H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037-4217-AEBE-71E6A2296B1C}"/>
                </c:ext>
              </c:extLst>
            </c:dLbl>
            <c:dLbl>
              <c:idx val="3"/>
              <c:layout>
                <c:manualLayout>
                  <c:x val="-4.1167571134913317E-2"/>
                  <c:y val="-4.476190476190482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000" b="1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hu-H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037-4217-AEBE-71E6A2296B1C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000" b="1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hu-H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831F-4EF5-9F47-C38E9BEE2D06}"/>
                </c:ext>
              </c:extLst>
            </c:dLbl>
            <c:dLbl>
              <c:idx val="5"/>
              <c:layout>
                <c:manualLayout>
                  <c:x val="-2.6230184261248759E-2"/>
                  <c:y val="-4.095238095238095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000" b="1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hu-H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382-49AC-86EF-609A338486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baseline="0">
                    <a:solidFill>
                      <a:schemeClr val="bg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'táblázat_elkövetés helyes'!$B$3:$G$3</c:f>
              <c:strCache>
                <c:ptCount val="6"/>
                <c:pt idx="0">
                  <c:v>2010.</c:v>
                </c:pt>
                <c:pt idx="1">
                  <c:v>2019.</c:v>
                </c:pt>
                <c:pt idx="2">
                  <c:v>2020.</c:v>
                </c:pt>
                <c:pt idx="3">
                  <c:v>2021.</c:v>
                </c:pt>
                <c:pt idx="4">
                  <c:v>2022.</c:v>
                </c:pt>
                <c:pt idx="5">
                  <c:v>2023.</c:v>
                </c:pt>
              </c:strCache>
            </c:strRef>
          </c:cat>
          <c:val>
            <c:numRef>
              <c:f>'táblázat_elkövetés helyes'!$J$14:$O$14</c:f>
              <c:numCache>
                <c:formatCode>0.0</c:formatCode>
                <c:ptCount val="6"/>
                <c:pt idx="4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9382-49AC-86EF-609A338486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7341976"/>
        <c:axId val="347338840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'táblázat_elkövetés helyes'!#REF!</c15:sqref>
                        </c15:formulaRef>
                      </c:ext>
                    </c:extLst>
                    <c:strCache>
                      <c:ptCount val="1"/>
                      <c:pt idx="0">
                        <c:v>#HIV!</c:v>
                      </c:pt>
                    </c:strCache>
                  </c:strRef>
                </c:tx>
                <c:spPr>
                  <a:ln w="38100">
                    <a:solidFill>
                      <a:srgbClr val="92D050"/>
                    </a:solidFill>
                  </a:ln>
                </c:spPr>
                <c:marker>
                  <c:symbol val="square"/>
                  <c:size val="6"/>
                  <c:spPr>
                    <a:solidFill>
                      <a:srgbClr val="92D050"/>
                    </a:solidFill>
                    <a:ln>
                      <a:noFill/>
                    </a:ln>
                  </c:spPr>
                </c:marker>
                <c:dLbls>
                  <c:dLbl>
                    <c:idx val="3"/>
                    <c:layout>
                      <c:manualLayout>
                        <c:x val="-0.10473934344155231"/>
                        <c:y val="1.4285714285714285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0-DF54-41F4-B733-69CF03F43528}"/>
                      </c:ext>
                    </c:extLst>
                  </c:dLbl>
                  <c:dLbl>
                    <c:idx val="4"/>
                    <c:layout>
                      <c:manualLayout>
                        <c:x val="-0.10747762693022034"/>
                        <c:y val="-9.5238095238109203E-4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1-DF54-41F4-B733-69CF03F43528}"/>
                      </c:ext>
                    </c:extLst>
                  </c:dLbl>
                  <c:dLbl>
                    <c:idx val="5"/>
                    <c:layout>
                      <c:manualLayout>
                        <c:x val="-3.6394519409126261E-2"/>
                        <c:y val="2.9523809523809525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wrap="square" lIns="38100" tIns="19050" rIns="38100" bIns="19050" anchor="ctr">
                        <a:spAutoFit/>
                      </a:bodyPr>
                      <a:lstStyle/>
                      <a:p>
                        <a:pPr>
                          <a:defRPr sz="1000" b="1" baseline="0">
                            <a:solidFill>
                              <a:srgbClr val="00FF00"/>
                            </a:solidFill>
                            <a:latin typeface="Times New Roman" panose="02020603050405020304" pitchFamily="18" charset="0"/>
                            <a:cs typeface="Times New Roman" panose="02020603050405020304" pitchFamily="18" charset="0"/>
                          </a:defRPr>
                        </a:pPr>
                        <a:endParaRPr lang="hu-HU"/>
                      </a:p>
                    </c:txPr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5-56B1-4B78-BB9A-D06B56B92593}"/>
                      </c:ext>
                    </c:extLst>
                  </c:dLbl>
                  <c:dLbl>
                    <c:idx val="6"/>
                    <c:layout>
                      <c:manualLayout>
                        <c:x val="-4.2965733810663646E-2"/>
                        <c:y val="4.095238095238081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wrap="square" lIns="38100" tIns="19050" rIns="38100" bIns="19050" anchor="ctr">
                        <a:spAutoFit/>
                      </a:bodyPr>
                      <a:lstStyle/>
                      <a:p>
                        <a:pPr>
                          <a:defRPr sz="1000" b="1" baseline="0">
                            <a:solidFill>
                              <a:srgbClr val="00FF00"/>
                            </a:solidFill>
                            <a:latin typeface="Times New Roman" panose="02020603050405020304" pitchFamily="18" charset="0"/>
                            <a:cs typeface="Times New Roman" panose="02020603050405020304" pitchFamily="18" charset="0"/>
                          </a:defRPr>
                        </a:pPr>
                        <a:endParaRPr lang="hu-HU"/>
                      </a:p>
                    </c:txPr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9-9382-49AC-86EF-609A338486B6}"/>
                      </c:ext>
                    </c:extLst>
                  </c:dLbl>
                  <c:dLbl>
                    <c:idx val="7"/>
                    <c:layout>
                      <c:manualLayout>
                        <c:x val="-4.2360834066359987E-2"/>
                        <c:y val="3.3333333333333333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wrap="square" lIns="38100" tIns="19050" rIns="38100" bIns="19050" anchor="ctr">
                        <a:spAutoFit/>
                      </a:bodyPr>
                      <a:lstStyle/>
                      <a:p>
                        <a:pPr>
                          <a:defRPr sz="1000" b="1" baseline="0">
                            <a:solidFill>
                              <a:srgbClr val="00FF00"/>
                            </a:solidFill>
                            <a:latin typeface="Times New Roman" panose="02020603050405020304" pitchFamily="18" charset="0"/>
                            <a:cs typeface="Times New Roman" panose="02020603050405020304" pitchFamily="18" charset="0"/>
                          </a:defRPr>
                        </a:pPr>
                        <a:endParaRPr lang="hu-HU"/>
                      </a:p>
                    </c:txPr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8-56B1-4B78-BB9A-D06B56B92593}"/>
                      </c:ext>
                    </c:extLst>
                  </c:dLbl>
                  <c:dLbl>
                    <c:idx val="8"/>
                    <c:layout>
                      <c:manualLayout>
                        <c:x val="-3.7587782340573028E-2"/>
                        <c:y val="4.0952380952380955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B-56B1-4B78-BB9A-D06B56B92593}"/>
                      </c:ext>
                    </c:extLst>
                  </c:dLbl>
                  <c:dLbl>
                    <c:idx val="9"/>
                    <c:layout>
                      <c:manualLayout>
                        <c:x val="-4.2360834066360077E-2"/>
                        <c:y val="3.3333333333333333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C-56B1-4B78-BB9A-D06B56B92593}"/>
                      </c:ext>
                    </c:extLst>
                  </c:dLbl>
                  <c:dLbl>
                    <c:idx val="10"/>
                    <c:layout>
                      <c:manualLayout>
                        <c:x val="-3.7587782340573028E-2"/>
                        <c:y val="5.2380952380952382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D-56B1-4B78-BB9A-D06B56B92593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wrap="square" lIns="38100" tIns="19050" rIns="38100" bIns="19050" anchor="ctr">
                      <a:spAutoFit/>
                    </a:bodyPr>
                    <a:lstStyle/>
                    <a:p>
                      <a:pPr>
                        <a:defRPr sz="1000" b="1" baseline="0">
                          <a:solidFill>
                            <a:srgbClr val="006600"/>
                          </a:solidFill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endParaRPr lang="hu-HU"/>
                    </a:p>
                  </c:txPr>
                  <c:dLblPos val="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'táblázat_elkövetés helyes'!$B$3:$G$3</c15:sqref>
                        </c15:formulaRef>
                      </c:ext>
                    </c:extLst>
                    <c:strCache>
                      <c:ptCount val="6"/>
                      <c:pt idx="0">
                        <c:v>2010.</c:v>
                      </c:pt>
                      <c:pt idx="1">
                        <c:v>2019.</c:v>
                      </c:pt>
                      <c:pt idx="2">
                        <c:v>2020.</c:v>
                      </c:pt>
                      <c:pt idx="3">
                        <c:v>2021.</c:v>
                      </c:pt>
                      <c:pt idx="4">
                        <c:v>2022.</c:v>
                      </c:pt>
                      <c:pt idx="5">
                        <c:v>2023.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'táblázat_elkövetés helyes'!#REF!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5" formatCode="0.0">
                        <c:v>14.3</c:v>
                      </c:pt>
                      <c:pt idx="6" formatCode="0.0">
                        <c:v>14.3</c:v>
                      </c:pt>
                      <c:pt idx="7" formatCode="0.0">
                        <c:v>29.5</c:v>
                      </c:pt>
                      <c:pt idx="8" formatCode="0.0">
                        <c:v>24.1</c:v>
                      </c:pt>
                      <c:pt idx="9" formatCode="0.0">
                        <c:v>36.299999999999997</c:v>
                      </c:pt>
                      <c:pt idx="10" formatCode="0.0">
                        <c:v>40.6</c:v>
                      </c:pt>
                      <c:pt idx="11" formatCode="0.0">
                        <c:v>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B-9382-49AC-86EF-609A338486B6}"/>
                  </c:ext>
                </c:extLst>
              </c15:ser>
            </c15:filteredLineSeries>
          </c:ext>
        </c:extLst>
      </c:lineChart>
      <c:catAx>
        <c:axId val="347345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7340800"/>
        <c:crosses val="autoZero"/>
        <c:auto val="1"/>
        <c:lblAlgn val="ctr"/>
        <c:lblOffset val="100"/>
        <c:noMultiLvlLbl val="0"/>
      </c:catAx>
      <c:valAx>
        <c:axId val="347340800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8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7345896"/>
        <c:crosses val="autoZero"/>
        <c:crossBetween val="between"/>
      </c:valAx>
      <c:valAx>
        <c:axId val="347338840"/>
        <c:scaling>
          <c:orientation val="minMax"/>
          <c:max val="102"/>
          <c:min val="0"/>
        </c:scaling>
        <c:delete val="0"/>
        <c:axPos val="r"/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7341976"/>
        <c:crosses val="max"/>
        <c:crossBetween val="between"/>
      </c:valAx>
      <c:catAx>
        <c:axId val="3473419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47338840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16466521082325181"/>
          <c:y val="1.6945781777277843E-2"/>
          <c:w val="0.68983692437648669"/>
          <c:h val="0.18816197975253093"/>
        </c:manualLayout>
      </c:layout>
      <c:overlay val="0"/>
      <c:txPr>
        <a:bodyPr/>
        <a:lstStyle/>
        <a:p>
          <a:pPr>
            <a:defRPr sz="1000">
              <a:latin typeface="Times New Roman" pitchFamily="18" charset="0"/>
              <a:cs typeface="Times New Roman" pitchFamily="18" charset="0"/>
            </a:defRPr>
          </a:pPr>
          <a:endParaRPr lang="hu-HU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2"/>
      <a:stretch>
        <a:fillRect l="6000" r="6000"/>
      </a:stretch>
    </a:blipFill>
    <a:ln>
      <a:solidFill>
        <a:schemeClr val="bg1">
          <a:lumMod val="65000"/>
        </a:schemeClr>
      </a:solidFill>
    </a:ln>
  </c:spPr>
  <c:printSettings>
    <c:headerFooter>
      <c:oddHeader>&amp;J1. számú melléklet</c:oddHead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8878896798646167E-2"/>
          <c:y val="0.24693305202878346"/>
          <c:w val="0.85408353263124526"/>
          <c:h val="0.6353505811773528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'táblázat_elkövetés helyes'!$B$2:$C$2</c:f>
              <c:strCache>
                <c:ptCount val="2"/>
                <c:pt idx="0">
                  <c:v>Bűncselekmények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2"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-5400000" vert="horz"/>
                <a:lstStyle/>
                <a:p>
                  <a:pPr>
                    <a:defRPr sz="1000" b="1" baseline="0">
                      <a:solidFill>
                        <a:sysClr val="windowText" lastClr="000000"/>
                      </a:solidFill>
                      <a:latin typeface="Times New Roman" pitchFamily="18" charset="0"/>
                      <a:cs typeface="Times New Roman" pitchFamily="18" charset="0"/>
                    </a:defRPr>
                  </a:pPr>
                  <a:endParaRPr lang="hu-HU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9929-4FA8-A7E1-376580C38E51}"/>
                </c:ext>
              </c:extLst>
            </c:dLbl>
            <c:dLbl>
              <c:idx val="3"/>
              <c:layout>
                <c:manualLayout>
                  <c:x val="-6.3897752861940098E-3"/>
                  <c:y val="6.353505811773528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5C7-42DF-99E8-731B4311F0B8}"/>
                </c:ext>
              </c:extLst>
            </c:dLbl>
            <c:dLbl>
              <c:idx val="4"/>
              <c:layout>
                <c:manualLayout>
                  <c:x val="1.561927026444242E-16"/>
                  <c:y val="4.319610048743906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F9D-4030-9659-06282E53DE3C}"/>
                </c:ext>
              </c:extLst>
            </c:dLbl>
            <c:dLbl>
              <c:idx val="5"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-5400000" vert="horz"/>
                <a:lstStyle/>
                <a:p>
                  <a:pPr>
                    <a:defRPr sz="1000" b="1" baseline="0">
                      <a:solidFill>
                        <a:sysClr val="windowText" lastClr="000000"/>
                      </a:solidFill>
                      <a:latin typeface="Times New Roman" pitchFamily="18" charset="0"/>
                      <a:cs typeface="Times New Roman" pitchFamily="18" charset="0"/>
                    </a:defRPr>
                  </a:pPr>
                  <a:endParaRPr lang="hu-HU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9929-4FA8-A7E1-376580C38E51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1000" b="1" baseline="0">
                    <a:solidFill>
                      <a:schemeClr val="bg1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'táblázat_elkövetés helyes'!$B$3:$G$3</c:f>
              <c:strCache>
                <c:ptCount val="6"/>
                <c:pt idx="0">
                  <c:v>2010.</c:v>
                </c:pt>
                <c:pt idx="1">
                  <c:v>2019.</c:v>
                </c:pt>
                <c:pt idx="2">
                  <c:v>2020.</c:v>
                </c:pt>
                <c:pt idx="3">
                  <c:v>2021.</c:v>
                </c:pt>
                <c:pt idx="4">
                  <c:v>2022.</c:v>
                </c:pt>
                <c:pt idx="5">
                  <c:v>2023.</c:v>
                </c:pt>
              </c:strCache>
            </c:strRef>
          </c:cat>
          <c:val>
            <c:numRef>
              <c:f>'táblázat_elkövetés helyes'!$B$15:$G$15</c:f>
              <c:numCache>
                <c:formatCode>#,##0</c:formatCode>
                <c:ptCount val="6"/>
                <c:pt idx="0">
                  <c:v>16</c:v>
                </c:pt>
                <c:pt idx="1">
                  <c:v>2</c:v>
                </c:pt>
                <c:pt idx="2">
                  <c:v>0</c:v>
                </c:pt>
                <c:pt idx="3">
                  <c:v>2</c:v>
                </c:pt>
                <c:pt idx="4">
                  <c:v>1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23C-405B-AF92-C950FF3F17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7"/>
        <c:axId val="347343152"/>
        <c:axId val="347344328"/>
      </c:barChart>
      <c:lineChart>
        <c:grouping val="standard"/>
        <c:varyColors val="0"/>
        <c:ser>
          <c:idx val="0"/>
          <c:order val="1"/>
          <c:tx>
            <c:strRef>
              <c:f>'táblázat_elkövetés helyes'!$J$2:$K$2</c:f>
              <c:strCache>
                <c:ptCount val="2"/>
                <c:pt idx="0">
                  <c:v>Nyomozáseredményességi mutató (%)</c:v>
                </c:pt>
              </c:strCache>
            </c:strRef>
          </c:tx>
          <c:spPr>
            <a:ln w="508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3.1416395157120552E-2"/>
                  <c:y val="-0.11714285714285715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F9D-4030-9659-06282E53DE3C}"/>
                </c:ext>
              </c:extLst>
            </c:dLbl>
            <c:dLbl>
              <c:idx val="1"/>
              <c:numFmt formatCode="#,##0.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000" b="1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hu-H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9929-4FA8-A7E1-376580C38E51}"/>
                </c:ext>
              </c:extLst>
            </c:dLbl>
            <c:dLbl>
              <c:idx val="2"/>
              <c:numFmt formatCode="#,##0.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000" b="1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hu-H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9929-4FA8-A7E1-376580C38E51}"/>
                </c:ext>
              </c:extLst>
            </c:dLbl>
            <c:dLbl>
              <c:idx val="3"/>
              <c:layout>
                <c:manualLayout>
                  <c:x val="-4.4195945729508572E-2"/>
                  <c:y val="-9.4285714285714292E-2"/>
                </c:manualLayout>
              </c:layout>
              <c:numFmt formatCode="#,##0.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000" b="1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hu-H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F9D-4030-9659-06282E53DE3C}"/>
                </c:ext>
              </c:extLst>
            </c:dLbl>
            <c:dLbl>
              <c:idx val="4"/>
              <c:numFmt formatCode="#,##0.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000" b="1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hu-H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9929-4FA8-A7E1-376580C38E51}"/>
                </c:ext>
              </c:extLst>
            </c:dLbl>
            <c:dLbl>
              <c:idx val="5"/>
              <c:numFmt formatCode="#,##0.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000" b="1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hu-H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9929-4FA8-A7E1-376580C38E51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baseline="0">
                    <a:solidFill>
                      <a:schemeClr val="bg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'táblázat_elkövetés helyes'!$B$3:$G$3</c:f>
              <c:strCache>
                <c:ptCount val="6"/>
                <c:pt idx="0">
                  <c:v>2010.</c:v>
                </c:pt>
                <c:pt idx="1">
                  <c:v>2019.</c:v>
                </c:pt>
                <c:pt idx="2">
                  <c:v>2020.</c:v>
                </c:pt>
                <c:pt idx="3">
                  <c:v>2021.</c:v>
                </c:pt>
                <c:pt idx="4">
                  <c:v>2022.</c:v>
                </c:pt>
                <c:pt idx="5">
                  <c:v>2023.</c:v>
                </c:pt>
              </c:strCache>
            </c:strRef>
          </c:cat>
          <c:val>
            <c:numRef>
              <c:f>'táblázat_elkövetés helyes'!$J$15:$O$15</c:f>
              <c:numCache>
                <c:formatCode>0.0</c:formatCode>
                <c:ptCount val="6"/>
                <c:pt idx="0">
                  <c:v>0</c:v>
                </c:pt>
                <c:pt idx="1">
                  <c:v>50</c:v>
                </c:pt>
                <c:pt idx="3">
                  <c:v>0</c:v>
                </c:pt>
                <c:pt idx="4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223C-405B-AF92-C950FF3F17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7345112"/>
        <c:axId val="347340408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'táblázat_elkövetés helyes'!#REF!</c15:sqref>
                        </c15:formulaRef>
                      </c:ext>
                    </c:extLst>
                    <c:strCache>
                      <c:ptCount val="1"/>
                      <c:pt idx="0">
                        <c:v>#HIV!</c:v>
                      </c:pt>
                    </c:strCache>
                  </c:strRef>
                </c:tx>
                <c:spPr>
                  <a:ln w="38100">
                    <a:solidFill>
                      <a:srgbClr val="92D050"/>
                    </a:solidFill>
                  </a:ln>
                </c:spPr>
                <c:marker>
                  <c:symbol val="square"/>
                  <c:size val="6"/>
                  <c:spPr>
                    <a:solidFill>
                      <a:srgbClr val="92D050"/>
                    </a:solidFill>
                    <a:ln>
                      <a:noFill/>
                    </a:ln>
                  </c:spPr>
                </c:marker>
                <c:dLbls>
                  <c:dLbl>
                    <c:idx val="5"/>
                    <c:layout>
                      <c:manualLayout>
                        <c:x val="-3.6116044997039666E-2"/>
                        <c:y val="3.1428571428571431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B-223C-405B-AF92-C950FF3F17F6}"/>
                      </c:ext>
                    </c:extLst>
                  </c:dLbl>
                  <c:dLbl>
                    <c:idx val="8"/>
                    <c:layout>
                      <c:manualLayout>
                        <c:x val="-3.9668442865601033E-2"/>
                        <c:y val="3.5238095238095235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1-7A1E-4882-8D13-978CA6365AAF}"/>
                      </c:ext>
                    </c:extLst>
                  </c:dLbl>
                  <c:dLbl>
                    <c:idx val="9"/>
                    <c:numFmt formatCode="#,##0.0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wrap="square" lIns="38100" tIns="19050" rIns="38100" bIns="19050" anchor="ctr">
                        <a:spAutoFit/>
                      </a:bodyPr>
                      <a:lstStyle/>
                      <a:p>
                        <a:pPr>
                          <a:defRPr sz="1000" b="1" baseline="0">
                            <a:solidFill>
                              <a:srgbClr val="005C00"/>
                            </a:solidFill>
                            <a:latin typeface="Times New Roman" panose="02020603050405020304" pitchFamily="18" charset="0"/>
                            <a:cs typeface="Times New Roman" panose="02020603050405020304" pitchFamily="18" charset="0"/>
                          </a:defRPr>
                        </a:pPr>
                        <a:endParaRPr lang="hu-HU"/>
                      </a:p>
                    </c:txPr>
                    <c:dLblPos val="b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xmlns:c16="http://schemas.microsoft.com/office/drawing/2014/chart" uri="{C3380CC4-5D6E-409C-BE32-E72D297353CC}">
                        <c16:uniqueId val="{00000006-9929-4FA8-A7E1-376580C38E51}"/>
                      </c:ext>
                    </c:extLst>
                  </c:dLbl>
                  <c:dLbl>
                    <c:idx val="10"/>
                    <c:numFmt formatCode="#,##0.0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wrap="square" lIns="38100" tIns="19050" rIns="38100" bIns="19050" anchor="ctr">
                        <a:spAutoFit/>
                      </a:bodyPr>
                      <a:lstStyle/>
                      <a:p>
                        <a:pPr>
                          <a:defRPr sz="1000" b="1" baseline="0">
                            <a:solidFill>
                              <a:srgbClr val="005C00"/>
                            </a:solidFill>
                            <a:latin typeface="Times New Roman" panose="02020603050405020304" pitchFamily="18" charset="0"/>
                            <a:cs typeface="Times New Roman" panose="02020603050405020304" pitchFamily="18" charset="0"/>
                          </a:defRPr>
                        </a:pPr>
                        <a:endParaRPr lang="hu-HU"/>
                      </a:p>
                    </c:txPr>
                    <c:dLblPos val="b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xmlns:c16="http://schemas.microsoft.com/office/drawing/2014/chart" uri="{C3380CC4-5D6E-409C-BE32-E72D297353CC}">
                        <c16:uniqueId val="{00000007-9929-4FA8-A7E1-376580C38E51}"/>
                      </c:ext>
                    </c:extLst>
                  </c:dLbl>
                  <c:numFmt formatCode="#,##0.0" sourceLinked="0"/>
                  <c:spPr>
                    <a:noFill/>
                    <a:ln>
                      <a:noFill/>
                    </a:ln>
                    <a:effectLst/>
                  </c:spPr>
                  <c:txPr>
                    <a:bodyPr wrap="square" lIns="38100" tIns="19050" rIns="38100" bIns="19050" anchor="ctr">
                      <a:spAutoFit/>
                    </a:bodyPr>
                    <a:lstStyle/>
                    <a:p>
                      <a:pPr>
                        <a:defRPr sz="1000" b="1" baseline="0">
                          <a:solidFill>
                            <a:srgbClr val="00FF00"/>
                          </a:solidFill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endParaRPr lang="hu-HU"/>
                    </a:p>
                  </c:txPr>
                  <c:dLblPos val="b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'táblázat_elkövetés helyes'!$B$3:$G$3</c15:sqref>
                        </c15:formulaRef>
                      </c:ext>
                    </c:extLst>
                    <c:strCache>
                      <c:ptCount val="6"/>
                      <c:pt idx="0">
                        <c:v>2010.</c:v>
                      </c:pt>
                      <c:pt idx="1">
                        <c:v>2019.</c:v>
                      </c:pt>
                      <c:pt idx="2">
                        <c:v>2020.</c:v>
                      </c:pt>
                      <c:pt idx="3">
                        <c:v>2021.</c:v>
                      </c:pt>
                      <c:pt idx="4">
                        <c:v>2022.</c:v>
                      </c:pt>
                      <c:pt idx="5">
                        <c:v>2023.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'táblázat_elkövetés helyes'!#REF!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5" formatCode="0.0">
                        <c:v>10.1</c:v>
                      </c:pt>
                      <c:pt idx="6" formatCode="0.0">
                        <c:v>17</c:v>
                      </c:pt>
                      <c:pt idx="7" formatCode="0.0">
                        <c:v>24.3</c:v>
                      </c:pt>
                      <c:pt idx="8" formatCode="0.0">
                        <c:v>24.4</c:v>
                      </c:pt>
                      <c:pt idx="9" formatCode="0.0">
                        <c:v>30</c:v>
                      </c:pt>
                      <c:pt idx="10" formatCode="0.0">
                        <c:v>29</c:v>
                      </c:pt>
                      <c:pt idx="11" formatCode="0.0">
                        <c:v>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E-223C-405B-AF92-C950FF3F17F6}"/>
                  </c:ext>
                </c:extLst>
              </c15:ser>
            </c15:filteredLineSeries>
          </c:ext>
        </c:extLst>
      </c:lineChart>
      <c:catAx>
        <c:axId val="347343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7344328"/>
        <c:crosses val="autoZero"/>
        <c:auto val="1"/>
        <c:lblAlgn val="ctr"/>
        <c:lblOffset val="100"/>
        <c:noMultiLvlLbl val="0"/>
      </c:catAx>
      <c:valAx>
        <c:axId val="347344328"/>
        <c:scaling>
          <c:orientation val="minMax"/>
          <c:max val="2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8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7343152"/>
        <c:crosses val="autoZero"/>
        <c:crossBetween val="between"/>
        <c:majorUnit val="5"/>
      </c:valAx>
      <c:valAx>
        <c:axId val="347340408"/>
        <c:scaling>
          <c:orientation val="minMax"/>
          <c:max val="102"/>
          <c:min val="0"/>
        </c:scaling>
        <c:delete val="0"/>
        <c:axPos val="r"/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7345112"/>
        <c:crosses val="max"/>
        <c:crossBetween val="between"/>
      </c:valAx>
      <c:catAx>
        <c:axId val="3473451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47340408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16192699261870891"/>
          <c:y val="2.4564829396325458E-2"/>
          <c:w val="0.68983692437648669"/>
          <c:h val="0.18816197975253093"/>
        </c:manualLayout>
      </c:layout>
      <c:overlay val="0"/>
      <c:txPr>
        <a:bodyPr/>
        <a:lstStyle/>
        <a:p>
          <a:pPr>
            <a:defRPr sz="1000">
              <a:latin typeface="Times New Roman" pitchFamily="18" charset="0"/>
              <a:cs typeface="Times New Roman" pitchFamily="18" charset="0"/>
            </a:defRPr>
          </a:pPr>
          <a:endParaRPr lang="hu-HU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2"/>
      <a:stretch>
        <a:fillRect l="6000" r="6000"/>
      </a:stretch>
    </a:blipFill>
    <a:ln>
      <a:solidFill>
        <a:schemeClr val="bg1">
          <a:lumMod val="65000"/>
        </a:schemeClr>
      </a:solidFill>
    </a:ln>
  </c:spPr>
  <c:printSettings>
    <c:headerFooter>
      <c:oddHeader>&amp;J1. számú melléklet</c:oddHead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  <c:userShapes r:id="rId3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4074904917585236E-2"/>
          <c:y val="0.24693305202878346"/>
          <c:w val="0.84375658601817871"/>
          <c:h val="0.6353505811773528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'táblázat_elkövetés helyes'!$B$2:$C$2</c:f>
              <c:strCache>
                <c:ptCount val="2"/>
                <c:pt idx="0">
                  <c:v>Bűncselekmények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1000" b="1" baseline="0">
                    <a:solidFill>
                      <a:schemeClr val="bg1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'táblázat_elkövetés helyes'!$B$3:$G$3</c:f>
              <c:strCache>
                <c:ptCount val="6"/>
                <c:pt idx="0">
                  <c:v>2010.</c:v>
                </c:pt>
                <c:pt idx="1">
                  <c:v>2019.</c:v>
                </c:pt>
                <c:pt idx="2">
                  <c:v>2020.</c:v>
                </c:pt>
                <c:pt idx="3">
                  <c:v>2021.</c:v>
                </c:pt>
                <c:pt idx="4">
                  <c:v>2022.</c:v>
                </c:pt>
                <c:pt idx="5">
                  <c:v>2023.</c:v>
                </c:pt>
              </c:strCache>
            </c:strRef>
          </c:cat>
          <c:val>
            <c:numRef>
              <c:f>'táblázat_elkövetés helyes'!$B$16:$G$16</c:f>
              <c:numCache>
                <c:formatCode>#,##0</c:formatCode>
                <c:ptCount val="6"/>
                <c:pt idx="0">
                  <c:v>23</c:v>
                </c:pt>
                <c:pt idx="1">
                  <c:v>10</c:v>
                </c:pt>
                <c:pt idx="2">
                  <c:v>2</c:v>
                </c:pt>
                <c:pt idx="3">
                  <c:v>8</c:v>
                </c:pt>
                <c:pt idx="4">
                  <c:v>6</c:v>
                </c:pt>
                <c:pt idx="5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CA-46CA-AF25-0C00024DFA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7"/>
        <c:axId val="347345504"/>
        <c:axId val="347346288"/>
      </c:barChart>
      <c:lineChart>
        <c:grouping val="standard"/>
        <c:varyColors val="0"/>
        <c:ser>
          <c:idx val="0"/>
          <c:order val="1"/>
          <c:tx>
            <c:strRef>
              <c:f>'táblázat_elkövetés helyes'!$J$2:$K$2</c:f>
              <c:strCache>
                <c:ptCount val="2"/>
                <c:pt idx="0">
                  <c:v>Nyomozáseredményességi mutató (%)</c:v>
                </c:pt>
              </c:strCache>
            </c:strRef>
          </c:tx>
          <c:spPr>
            <a:ln w="508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000" b="1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hu-H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C211-4E78-8449-22BE82B3820F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000" b="1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hu-H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C211-4E78-8449-22BE82B3820F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000" b="1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hu-H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C211-4E78-8449-22BE82B3820F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000" b="1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hu-H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C211-4E78-8449-22BE82B3820F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000" b="1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hu-H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C211-4E78-8449-22BE82B3820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baseline="0">
                    <a:solidFill>
                      <a:schemeClr val="bg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'táblázat_elkövetés helyes'!$B$3:$G$3</c:f>
              <c:strCache>
                <c:ptCount val="6"/>
                <c:pt idx="0">
                  <c:v>2010.</c:v>
                </c:pt>
                <c:pt idx="1">
                  <c:v>2019.</c:v>
                </c:pt>
                <c:pt idx="2">
                  <c:v>2020.</c:v>
                </c:pt>
                <c:pt idx="3">
                  <c:v>2021.</c:v>
                </c:pt>
                <c:pt idx="4">
                  <c:v>2022.</c:v>
                </c:pt>
                <c:pt idx="5">
                  <c:v>2023.</c:v>
                </c:pt>
              </c:strCache>
            </c:strRef>
          </c:cat>
          <c:val>
            <c:numRef>
              <c:f>'táblázat_elkövetés helyes'!$J$16:$O$16</c:f>
              <c:numCache>
                <c:formatCode>0.0</c:formatCode>
                <c:ptCount val="6"/>
                <c:pt idx="0">
                  <c:v>26.5</c:v>
                </c:pt>
                <c:pt idx="1">
                  <c:v>68.8</c:v>
                </c:pt>
                <c:pt idx="2">
                  <c:v>66.7</c:v>
                </c:pt>
                <c:pt idx="3">
                  <c:v>60</c:v>
                </c:pt>
                <c:pt idx="4">
                  <c:v>80</c:v>
                </c:pt>
                <c:pt idx="5">
                  <c:v>88.9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CCA-46CA-AF25-0C00024DFA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7341192"/>
        <c:axId val="347339232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'táblázat_elkövetés helyes'!#REF!</c15:sqref>
                        </c15:formulaRef>
                      </c:ext>
                    </c:extLst>
                    <c:strCache>
                      <c:ptCount val="1"/>
                      <c:pt idx="0">
                        <c:v>#HIV!</c:v>
                      </c:pt>
                    </c:strCache>
                  </c:strRef>
                </c:tx>
                <c:spPr>
                  <a:ln w="38100">
                    <a:solidFill>
                      <a:srgbClr val="92D050"/>
                    </a:solidFill>
                  </a:ln>
                </c:spPr>
                <c:marker>
                  <c:symbol val="square"/>
                  <c:size val="6"/>
                  <c:spPr>
                    <a:solidFill>
                      <a:srgbClr val="92D050"/>
                    </a:solidFill>
                    <a:ln>
                      <a:noFill/>
                    </a:ln>
                  </c:spPr>
                </c:marker>
                <c:dLbls>
                  <c:dLbl>
                    <c:idx val="5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wrap="square" lIns="38100" tIns="19050" rIns="38100" bIns="19050" anchor="ctr">
                        <a:spAutoFit/>
                      </a:bodyPr>
                      <a:lstStyle/>
                      <a:p>
                        <a:pPr>
                          <a:defRPr sz="1000" b="1" baseline="0">
                            <a:solidFill>
                              <a:srgbClr val="00FF00"/>
                            </a:solidFill>
                            <a:latin typeface="Times New Roman" panose="02020603050405020304" pitchFamily="18" charset="0"/>
                            <a:cs typeface="Times New Roman" panose="02020603050405020304" pitchFamily="18" charset="0"/>
                          </a:defRPr>
                        </a:pPr>
                        <a:endParaRPr lang="hu-HU"/>
                      </a:p>
                    </c:txPr>
                    <c:dLblPos val="b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xmlns:c16="http://schemas.microsoft.com/office/drawing/2014/chart" uri="{C3380CC4-5D6E-409C-BE32-E72D297353CC}">
                        <c16:uniqueId val="{00000005-C211-4E78-8449-22BE82B3820F}"/>
                      </c:ext>
                    </c:extLst>
                  </c:dLbl>
                  <c:dLbl>
                    <c:idx val="6"/>
                    <c:layout>
                      <c:manualLayout>
                        <c:x val="-4.2267705279389674E-2"/>
                        <c:y val="3.1428571428571431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wrap="square" lIns="38100" tIns="19050" rIns="38100" bIns="19050" anchor="ctr">
                        <a:spAutoFit/>
                      </a:bodyPr>
                      <a:lstStyle/>
                      <a:p>
                        <a:pPr>
                          <a:defRPr sz="1000" b="1" baseline="0">
                            <a:solidFill>
                              <a:srgbClr val="00FF00"/>
                            </a:solidFill>
                            <a:latin typeface="Times New Roman" panose="02020603050405020304" pitchFamily="18" charset="0"/>
                            <a:cs typeface="Times New Roman" panose="02020603050405020304" pitchFamily="18" charset="0"/>
                          </a:defRPr>
                        </a:pPr>
                        <a:endParaRPr lang="hu-HU"/>
                      </a:p>
                    </c:txPr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6-6CCA-46CA-AF25-0C00024DFA21}"/>
                      </c:ext>
                    </c:extLst>
                  </c:dLbl>
                  <c:dLbl>
                    <c:idx val="7"/>
                    <c:layout>
                      <c:manualLayout>
                        <c:x val="-4.2267705279389757E-2"/>
                        <c:y val="3.5238095238095096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wrap="square" lIns="38100" tIns="19050" rIns="38100" bIns="19050" anchor="ctr">
                        <a:spAutoFit/>
                      </a:bodyPr>
                      <a:lstStyle/>
                      <a:p>
                        <a:pPr>
                          <a:defRPr sz="1000" b="1" baseline="0">
                            <a:solidFill>
                              <a:srgbClr val="00FF00"/>
                            </a:solidFill>
                            <a:latin typeface="Times New Roman" panose="02020603050405020304" pitchFamily="18" charset="0"/>
                            <a:cs typeface="Times New Roman" panose="02020603050405020304" pitchFamily="18" charset="0"/>
                          </a:defRPr>
                        </a:pPr>
                        <a:endParaRPr lang="hu-HU"/>
                      </a:p>
                    </c:txPr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7-31BF-410C-A135-E391D58D2AE0}"/>
                      </c:ext>
                    </c:extLst>
                  </c:dLbl>
                  <c:dLbl>
                    <c:idx val="8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wrap="square" lIns="38100" tIns="19050" rIns="38100" bIns="19050" anchor="ctr">
                        <a:spAutoFit/>
                      </a:bodyPr>
                      <a:lstStyle/>
                      <a:p>
                        <a:pPr>
                          <a:defRPr sz="1000" b="1" baseline="0">
                            <a:solidFill>
                              <a:srgbClr val="00FF00"/>
                            </a:solidFill>
                            <a:latin typeface="Times New Roman" panose="02020603050405020304" pitchFamily="18" charset="0"/>
                            <a:cs typeface="Times New Roman" panose="02020603050405020304" pitchFamily="18" charset="0"/>
                          </a:defRPr>
                        </a:pPr>
                        <a:endParaRPr lang="hu-HU"/>
                      </a:p>
                    </c:txPr>
                    <c:dLblPos val="b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xmlns:c16="http://schemas.microsoft.com/office/drawing/2014/chart" uri="{C3380CC4-5D6E-409C-BE32-E72D297353CC}">
                        <c16:uniqueId val="{00000006-C211-4E78-8449-22BE82B3820F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wrap="square" lIns="38100" tIns="19050" rIns="38100" bIns="19050" anchor="ctr">
                      <a:spAutoFit/>
                    </a:bodyPr>
                    <a:lstStyle/>
                    <a:p>
                      <a:pPr>
                        <a:defRPr sz="1000" b="1" baseline="0">
                          <a:solidFill>
                            <a:srgbClr val="006600"/>
                          </a:solidFill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endParaRPr lang="hu-HU"/>
                    </a:p>
                  </c:txPr>
                  <c:dLblPos val="b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'táblázat_elkövetés helyes'!$B$3:$G$3</c15:sqref>
                        </c15:formulaRef>
                      </c:ext>
                    </c:extLst>
                    <c:strCache>
                      <c:ptCount val="6"/>
                      <c:pt idx="0">
                        <c:v>2010.</c:v>
                      </c:pt>
                      <c:pt idx="1">
                        <c:v>2019.</c:v>
                      </c:pt>
                      <c:pt idx="2">
                        <c:v>2020.</c:v>
                      </c:pt>
                      <c:pt idx="3">
                        <c:v>2021.</c:v>
                      </c:pt>
                      <c:pt idx="4">
                        <c:v>2022.</c:v>
                      </c:pt>
                      <c:pt idx="5">
                        <c:v>2023.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'táblázat_elkövetés helyes'!#REF!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5" formatCode="0.0">
                        <c:v>21.8</c:v>
                      </c:pt>
                      <c:pt idx="6" formatCode="0.0">
                        <c:v>27.1</c:v>
                      </c:pt>
                      <c:pt idx="7" formatCode="0.0">
                        <c:v>33.4</c:v>
                      </c:pt>
                      <c:pt idx="8" formatCode="0.0">
                        <c:v>36.299999999999997</c:v>
                      </c:pt>
                      <c:pt idx="9" formatCode="0.0">
                        <c:v>39.1</c:v>
                      </c:pt>
                      <c:pt idx="10" formatCode="0.0">
                        <c:v>43.7</c:v>
                      </c:pt>
                      <c:pt idx="11" formatCode="0.0">
                        <c:v>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8-6CCA-46CA-AF25-0C00024DFA21}"/>
                  </c:ext>
                </c:extLst>
              </c15:ser>
            </c15:filteredLineSeries>
          </c:ext>
        </c:extLst>
      </c:lineChart>
      <c:catAx>
        <c:axId val="347345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7346288"/>
        <c:crosses val="autoZero"/>
        <c:auto val="1"/>
        <c:lblAlgn val="ctr"/>
        <c:lblOffset val="100"/>
        <c:noMultiLvlLbl val="0"/>
      </c:catAx>
      <c:valAx>
        <c:axId val="347346288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8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7345504"/>
        <c:crosses val="autoZero"/>
        <c:crossBetween val="between"/>
      </c:valAx>
      <c:valAx>
        <c:axId val="347339232"/>
        <c:scaling>
          <c:orientation val="minMax"/>
          <c:max val="102"/>
          <c:min val="0"/>
        </c:scaling>
        <c:delete val="0"/>
        <c:axPos val="r"/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7341192"/>
        <c:crosses val="max"/>
        <c:crossBetween val="between"/>
      </c:valAx>
      <c:catAx>
        <c:axId val="3473411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47339232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1619269292594005"/>
          <c:y val="2.837435320584927E-2"/>
          <c:w val="0.68983692437648669"/>
          <c:h val="0.18816197975253093"/>
        </c:manualLayout>
      </c:layout>
      <c:overlay val="0"/>
      <c:txPr>
        <a:bodyPr/>
        <a:lstStyle/>
        <a:p>
          <a:pPr>
            <a:defRPr sz="1000">
              <a:latin typeface="Times New Roman" pitchFamily="18" charset="0"/>
              <a:cs typeface="Times New Roman" pitchFamily="18" charset="0"/>
            </a:defRPr>
          </a:pPr>
          <a:endParaRPr lang="hu-HU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2"/>
      <a:stretch>
        <a:fillRect l="6000" r="6000"/>
      </a:stretch>
    </a:blipFill>
    <a:ln>
      <a:solidFill>
        <a:schemeClr val="bg1">
          <a:lumMod val="65000"/>
        </a:schemeClr>
      </a:solidFill>
    </a:ln>
  </c:spPr>
  <c:printSettings>
    <c:headerFooter>
      <c:oddHeader>&amp;J1. számú melléklet</c:oddHead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4182898307630446E-2"/>
          <c:y val="0.24693305202878346"/>
          <c:w val="0.85400376330895045"/>
          <c:h val="0.6429696287964004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'táblázat_elkövetés helyes'!$B$2:$C$2</c:f>
              <c:strCache>
                <c:ptCount val="2"/>
                <c:pt idx="0">
                  <c:v>Bűncselekmények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-5400000" vert="horz"/>
                <a:lstStyle/>
                <a:p>
                  <a:pPr>
                    <a:defRPr sz="1000" b="1" baseline="0">
                      <a:solidFill>
                        <a:sysClr val="windowText" lastClr="000000"/>
                      </a:solidFill>
                      <a:latin typeface="Times New Roman" pitchFamily="18" charset="0"/>
                      <a:cs typeface="Times New Roman" pitchFamily="18" charset="0"/>
                    </a:defRPr>
                  </a:pPr>
                  <a:endParaRPr lang="hu-HU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892B-4A05-8344-AB7F8C313EEB}"/>
                </c:ext>
              </c:extLst>
            </c:dLbl>
            <c:dLbl>
              <c:idx val="2"/>
              <c:layout>
                <c:manualLayout>
                  <c:x val="-7.7885800475305002E-17"/>
                  <c:y val="1.4098237720284964E-5"/>
                </c:manualLayout>
              </c:layout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-5400000" vert="horz"/>
                <a:lstStyle/>
                <a:p>
                  <a:pPr>
                    <a:defRPr sz="1000" b="1" baseline="0">
                      <a:solidFill>
                        <a:sysClr val="windowText" lastClr="000000"/>
                      </a:solidFill>
                      <a:latin typeface="Times New Roman" pitchFamily="18" charset="0"/>
                      <a:cs typeface="Times New Roman" pitchFamily="18" charset="0"/>
                    </a:defRPr>
                  </a:pPr>
                  <a:endParaRPr lang="hu-HU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371-492F-80CA-09CF0EF02734}"/>
                </c:ext>
              </c:extLst>
            </c:dLbl>
            <c:dLbl>
              <c:idx val="4"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-5400000" vert="horz"/>
                <a:lstStyle/>
                <a:p>
                  <a:pPr>
                    <a:defRPr sz="1000" b="1" baseline="0">
                      <a:solidFill>
                        <a:sysClr val="windowText" lastClr="000000"/>
                      </a:solidFill>
                      <a:latin typeface="Times New Roman" pitchFamily="18" charset="0"/>
                      <a:cs typeface="Times New Roman" pitchFamily="18" charset="0"/>
                    </a:defRPr>
                  </a:pPr>
                  <a:endParaRPr lang="hu-HU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892B-4A05-8344-AB7F8C313EEB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1000" b="1" baseline="0">
                    <a:solidFill>
                      <a:schemeClr val="bg1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'táblázat_elkövetés helyes'!$B$3:$G$3</c:f>
              <c:strCache>
                <c:ptCount val="6"/>
                <c:pt idx="0">
                  <c:v>2010.</c:v>
                </c:pt>
                <c:pt idx="1">
                  <c:v>2019.</c:v>
                </c:pt>
                <c:pt idx="2">
                  <c:v>2020.</c:v>
                </c:pt>
                <c:pt idx="3">
                  <c:v>2021.</c:v>
                </c:pt>
                <c:pt idx="4">
                  <c:v>2022.</c:v>
                </c:pt>
                <c:pt idx="5">
                  <c:v>2023.</c:v>
                </c:pt>
              </c:strCache>
            </c:strRef>
          </c:cat>
          <c:val>
            <c:numRef>
              <c:f>'táblázat_elkövetés helyes'!$B$17:$G$17</c:f>
              <c:numCache>
                <c:formatCode>#,##0</c:formatCode>
                <c:ptCount val="6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AB-47C0-94FF-2BA6F7F89B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7"/>
        <c:axId val="347340016"/>
        <c:axId val="314895352"/>
      </c:barChart>
      <c:lineChart>
        <c:grouping val="standard"/>
        <c:varyColors val="0"/>
        <c:ser>
          <c:idx val="0"/>
          <c:order val="1"/>
          <c:tx>
            <c:strRef>
              <c:f>'táblázat_elkövetés helyes'!$J$2:$K$2</c:f>
              <c:strCache>
                <c:ptCount val="2"/>
                <c:pt idx="0">
                  <c:v>Nyomozáseredményességi mutató (%)</c:v>
                </c:pt>
              </c:strCache>
            </c:strRef>
          </c:tx>
          <c:spPr>
            <a:ln w="508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000" b="1" baseline="0">
                      <a:solidFill>
                        <a:schemeClr val="bg1"/>
                      </a:solidFill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hu-H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892B-4A05-8344-AB7F8C313EE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'táblázat_elkövetés helyes'!$B$3:$G$3</c:f>
              <c:strCache>
                <c:ptCount val="6"/>
                <c:pt idx="0">
                  <c:v>2010.</c:v>
                </c:pt>
                <c:pt idx="1">
                  <c:v>2019.</c:v>
                </c:pt>
                <c:pt idx="2">
                  <c:v>2020.</c:v>
                </c:pt>
                <c:pt idx="3">
                  <c:v>2021.</c:v>
                </c:pt>
                <c:pt idx="4">
                  <c:v>2022.</c:v>
                </c:pt>
                <c:pt idx="5">
                  <c:v>2023.</c:v>
                </c:pt>
              </c:strCache>
            </c:strRef>
          </c:cat>
          <c:val>
            <c:numRef>
              <c:f>'táblázat_elkövetés helyes'!$J$17:$O$17</c:f>
              <c:numCache>
                <c:formatCode>0.0</c:formatCode>
                <c:ptCount val="6"/>
                <c:pt idx="0">
                  <c:v>50</c:v>
                </c:pt>
                <c:pt idx="3">
                  <c:v>100</c:v>
                </c:pt>
                <c:pt idx="5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9AB-47C0-94FF-2BA6F7F89B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4892608"/>
        <c:axId val="314895744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'táblázat_elkövetés helyes'!#REF!</c15:sqref>
                        </c15:formulaRef>
                      </c:ext>
                    </c:extLst>
                    <c:strCache>
                      <c:ptCount val="1"/>
                      <c:pt idx="0">
                        <c:v>#HIV!</c:v>
                      </c:pt>
                    </c:strCache>
                  </c:strRef>
                </c:tx>
                <c:spPr>
                  <a:ln w="38100">
                    <a:solidFill>
                      <a:srgbClr val="92D050"/>
                    </a:solidFill>
                  </a:ln>
                </c:spPr>
                <c:marker>
                  <c:symbol val="square"/>
                  <c:size val="6"/>
                  <c:spPr>
                    <a:solidFill>
                      <a:srgbClr val="92D050"/>
                    </a:solidFill>
                    <a:ln>
                      <a:noFill/>
                    </a:ln>
                  </c:spPr>
                </c:marker>
                <c:dLbls>
                  <c:dLbl>
                    <c:idx val="6"/>
                    <c:layout>
                      <c:manualLayout>
                        <c:x val="-4.9168368427386512E-2"/>
                        <c:y val="-4.4761904761904829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7-09AB-47C0-94FF-2BA6F7F89BA9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wrap="square" lIns="38100" tIns="19050" rIns="38100" bIns="19050" anchor="ctr">
                      <a:spAutoFit/>
                    </a:bodyPr>
                    <a:lstStyle/>
                    <a:p>
                      <a:pPr>
                        <a:defRPr sz="1000" b="1" baseline="0">
                          <a:solidFill>
                            <a:srgbClr val="006600"/>
                          </a:solidFill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endParaRPr lang="hu-HU"/>
                    </a:p>
                  </c:txPr>
                  <c:dLblPos val="b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'táblázat_elkövetés helyes'!$B$3:$G$3</c15:sqref>
                        </c15:formulaRef>
                      </c:ext>
                    </c:extLst>
                    <c:strCache>
                      <c:ptCount val="6"/>
                      <c:pt idx="0">
                        <c:v>2010.</c:v>
                      </c:pt>
                      <c:pt idx="1">
                        <c:v>2019.</c:v>
                      </c:pt>
                      <c:pt idx="2">
                        <c:v>2020.</c:v>
                      </c:pt>
                      <c:pt idx="3">
                        <c:v>2021.</c:v>
                      </c:pt>
                      <c:pt idx="4">
                        <c:v>2022.</c:v>
                      </c:pt>
                      <c:pt idx="5">
                        <c:v>2023.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'táblázat_elkövetés helyes'!#REF!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5" formatCode="0.0">
                        <c:v>65.599999999999994</c:v>
                      </c:pt>
                      <c:pt idx="6" formatCode="0.0">
                        <c:v>77</c:v>
                      </c:pt>
                      <c:pt idx="7" formatCode="0.0">
                        <c:v>81.400000000000006</c:v>
                      </c:pt>
                      <c:pt idx="8" formatCode="0.0">
                        <c:v>81.8</c:v>
                      </c:pt>
                      <c:pt idx="9" formatCode="0.0">
                        <c:v>88</c:v>
                      </c:pt>
                      <c:pt idx="10" formatCode="0.0">
                        <c:v>89.4</c:v>
                      </c:pt>
                      <c:pt idx="11" formatCode="0.0">
                        <c:v>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9-09AB-47C0-94FF-2BA6F7F89BA9}"/>
                  </c:ext>
                </c:extLst>
              </c15:ser>
            </c15:filteredLineSeries>
          </c:ext>
        </c:extLst>
      </c:lineChart>
      <c:catAx>
        <c:axId val="347340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14895352"/>
        <c:crosses val="autoZero"/>
        <c:auto val="1"/>
        <c:lblAlgn val="ctr"/>
        <c:lblOffset val="100"/>
        <c:noMultiLvlLbl val="0"/>
      </c:catAx>
      <c:valAx>
        <c:axId val="314895352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8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7340016"/>
        <c:crosses val="autoZero"/>
        <c:crossBetween val="between"/>
      </c:valAx>
      <c:valAx>
        <c:axId val="314895744"/>
        <c:scaling>
          <c:orientation val="minMax"/>
          <c:max val="102"/>
          <c:min val="0"/>
        </c:scaling>
        <c:delete val="0"/>
        <c:axPos val="r"/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14892608"/>
        <c:crosses val="max"/>
        <c:crossBetween val="between"/>
      </c:valAx>
      <c:catAx>
        <c:axId val="3148926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14895744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1619269292594005"/>
          <c:y val="2.837435320584927E-2"/>
          <c:w val="0.68983692437648669"/>
          <c:h val="0.18816197975253093"/>
        </c:manualLayout>
      </c:layout>
      <c:overlay val="0"/>
      <c:txPr>
        <a:bodyPr/>
        <a:lstStyle/>
        <a:p>
          <a:pPr>
            <a:defRPr sz="1000">
              <a:latin typeface="Times New Roman" pitchFamily="18" charset="0"/>
              <a:cs typeface="Times New Roman" pitchFamily="18" charset="0"/>
            </a:defRPr>
          </a:pPr>
          <a:endParaRPr lang="hu-HU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2"/>
      <a:stretch>
        <a:fillRect l="6000" r="6000"/>
      </a:stretch>
    </a:blipFill>
    <a:ln>
      <a:solidFill>
        <a:schemeClr val="bg1">
          <a:lumMod val="65000"/>
        </a:schemeClr>
      </a:solidFill>
    </a:ln>
  </c:spPr>
  <c:printSettings>
    <c:headerFooter>
      <c:oddHeader>&amp;J1. számú melléklet</c:oddHead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2579560858968823E-2"/>
          <c:y val="0.24693303337082861"/>
          <c:w val="0.8585494842700836"/>
          <c:h val="0.6353505811773528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'táblázat_elkövetés helyes'!$B$2:$C$2</c:f>
              <c:strCache>
                <c:ptCount val="2"/>
                <c:pt idx="0">
                  <c:v>Bűncselekmények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3"/>
              <c:layout>
                <c:manualLayout>
                  <c:x val="-2.5603148179228086E-2"/>
                  <c:y val="5.081514810648654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889-41A7-B9C0-C19FD6FD1E14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1000" b="1" baseline="0">
                    <a:solidFill>
                      <a:schemeClr val="bg1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'táblázat_elkövetés helyes'!$B$3:$G$3</c:f>
              <c:strCache>
                <c:ptCount val="6"/>
                <c:pt idx="0">
                  <c:v>2010.</c:v>
                </c:pt>
                <c:pt idx="1">
                  <c:v>2019.</c:v>
                </c:pt>
                <c:pt idx="2">
                  <c:v>2020.</c:v>
                </c:pt>
                <c:pt idx="3">
                  <c:v>2021.</c:v>
                </c:pt>
                <c:pt idx="4">
                  <c:v>2022.</c:v>
                </c:pt>
                <c:pt idx="5">
                  <c:v>2023.</c:v>
                </c:pt>
              </c:strCache>
            </c:strRef>
          </c:cat>
          <c:val>
            <c:numRef>
              <c:f>'táblázat_elkövetés helyes'!$B$18:$G$18</c:f>
              <c:numCache>
                <c:formatCode>#,##0</c:formatCode>
                <c:ptCount val="6"/>
                <c:pt idx="0">
                  <c:v>18</c:v>
                </c:pt>
                <c:pt idx="1">
                  <c:v>3</c:v>
                </c:pt>
                <c:pt idx="2">
                  <c:v>2</c:v>
                </c:pt>
                <c:pt idx="3">
                  <c:v>1</c:v>
                </c:pt>
                <c:pt idx="4">
                  <c:v>12</c:v>
                </c:pt>
                <c:pt idx="5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E7-4D38-876E-66985822C8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7"/>
        <c:axId val="314898096"/>
        <c:axId val="314896528"/>
      </c:barChart>
      <c:lineChart>
        <c:grouping val="standard"/>
        <c:varyColors val="0"/>
        <c:ser>
          <c:idx val="0"/>
          <c:order val="1"/>
          <c:tx>
            <c:strRef>
              <c:f>'táblázat_elkövetés helyes'!$J$2:$K$2</c:f>
              <c:strCache>
                <c:ptCount val="2"/>
                <c:pt idx="0">
                  <c:v>Nyomozáseredményességi mutató (%)</c:v>
                </c:pt>
              </c:strCache>
            </c:strRef>
          </c:tx>
          <c:spPr>
            <a:ln w="508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3.6804525507640393E-2"/>
                  <c:y val="-8.285714285714292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000" b="1" baseline="0">
                      <a:solidFill>
                        <a:schemeClr val="bg1"/>
                      </a:solidFill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hu-H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1EA-480B-B2B7-90DF9E30A64F}"/>
                </c:ext>
              </c:extLst>
            </c:dLbl>
            <c:dLbl>
              <c:idx val="3"/>
              <c:layout>
                <c:manualLayout>
                  <c:x val="-3.1470536303634521E-2"/>
                  <c:y val="-9.42857142857142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889-41A7-B9C0-C19FD6FD1E14}"/>
                </c:ext>
              </c:extLst>
            </c:dLbl>
            <c:dLbl>
              <c:idx val="4"/>
              <c:layout>
                <c:manualLayout>
                  <c:x val="-3.0403738462833351E-2"/>
                  <c:y val="-7.142857142857156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1EA-480B-B2B7-90DF9E30A64F}"/>
                </c:ext>
              </c:extLst>
            </c:dLbl>
            <c:dLbl>
              <c:idx val="5"/>
              <c:layout>
                <c:manualLayout>
                  <c:x val="-4.5338908234049888E-2"/>
                  <c:y val="-6.38095238095238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1EA-480B-B2B7-90DF9E30A64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'táblázat_elkövetés helyes'!$B$3:$G$3</c:f>
              <c:strCache>
                <c:ptCount val="6"/>
                <c:pt idx="0">
                  <c:v>2010.</c:v>
                </c:pt>
                <c:pt idx="1">
                  <c:v>2019.</c:v>
                </c:pt>
                <c:pt idx="2">
                  <c:v>2020.</c:v>
                </c:pt>
                <c:pt idx="3">
                  <c:v>2021.</c:v>
                </c:pt>
                <c:pt idx="4">
                  <c:v>2022.</c:v>
                </c:pt>
                <c:pt idx="5">
                  <c:v>2023.</c:v>
                </c:pt>
              </c:strCache>
            </c:strRef>
          </c:cat>
          <c:val>
            <c:numRef>
              <c:f>'táblázat_elkövetés helyes'!$J$18:$O$18</c:f>
              <c:numCache>
                <c:formatCode>0.0</c:formatCode>
                <c:ptCount val="6"/>
                <c:pt idx="0">
                  <c:v>30</c:v>
                </c:pt>
                <c:pt idx="1">
                  <c:v>100</c:v>
                </c:pt>
                <c:pt idx="2">
                  <c:v>75</c:v>
                </c:pt>
                <c:pt idx="3">
                  <c:v>0</c:v>
                </c:pt>
                <c:pt idx="4">
                  <c:v>84.6</c:v>
                </c:pt>
                <c:pt idx="5">
                  <c:v>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5E7-4D38-876E-66985822C8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4896920"/>
        <c:axId val="314893392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'táblázat_elkövetés helyes'!#REF!</c15:sqref>
                        </c15:formulaRef>
                      </c:ext>
                    </c:extLst>
                    <c:strCache>
                      <c:ptCount val="1"/>
                      <c:pt idx="0">
                        <c:v>#HIV!</c:v>
                      </c:pt>
                    </c:strCache>
                  </c:strRef>
                </c:tx>
                <c:spPr>
                  <a:ln w="38100">
                    <a:solidFill>
                      <a:srgbClr val="92D050"/>
                    </a:solidFill>
                  </a:ln>
                </c:spPr>
                <c:marker>
                  <c:symbol val="square"/>
                  <c:size val="6"/>
                  <c:spPr>
                    <a:solidFill>
                      <a:srgbClr val="92D050"/>
                    </a:solidFill>
                    <a:ln>
                      <a:noFill/>
                    </a:ln>
                  </c:spPr>
                </c:marker>
                <c:dLbls>
                  <c:dLbl>
                    <c:idx val="5"/>
                    <c:layout>
                      <c:manualLayout>
                        <c:x val="-4.211727369660645E-2"/>
                        <c:y val="-3.9047619047619185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7-55E7-4D38-876E-66985822C8A3}"/>
                      </c:ext>
                    </c:extLst>
                  </c:dLbl>
                  <c:dLbl>
                    <c:idx val="6"/>
                    <c:layout>
                      <c:manualLayout>
                        <c:x val="-4.2117273696606533E-2"/>
                        <c:y val="-3.9047619047619046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8-55E7-4D38-876E-66985822C8A3}"/>
                      </c:ext>
                    </c:extLst>
                  </c:dLbl>
                  <c:dLbl>
                    <c:idx val="7"/>
                    <c:layout>
                      <c:manualLayout>
                        <c:x val="-4.2117273696606533E-2"/>
                        <c:y val="-3.5238095238095235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8-1088-4B72-A0DB-1787C24C4879}"/>
                      </c:ext>
                    </c:extLst>
                  </c:dLbl>
                  <c:dLbl>
                    <c:idx val="8"/>
                    <c:layout>
                      <c:manualLayout>
                        <c:x val="-4.2117273696606533E-2"/>
                        <c:y val="-4.285714285714292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wrap="square" lIns="38100" tIns="19050" rIns="38100" bIns="19050" anchor="ctr">
                        <a:spAutoFit/>
                      </a:bodyPr>
                      <a:lstStyle/>
                      <a:p>
                        <a:pPr>
                          <a:defRPr sz="1000" b="1" baseline="0">
                            <a:solidFill>
                              <a:srgbClr val="005C00"/>
                            </a:solidFill>
                            <a:latin typeface="Times New Roman" panose="02020603050405020304" pitchFamily="18" charset="0"/>
                            <a:cs typeface="Times New Roman" panose="02020603050405020304" pitchFamily="18" charset="0"/>
                          </a:defRPr>
                        </a:pPr>
                        <a:endParaRPr lang="hu-HU"/>
                      </a:p>
                    </c:txPr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1-A2A3-4A1E-A5D9-515C85B49A53}"/>
                      </c:ext>
                    </c:extLst>
                  </c:dLbl>
                  <c:dLbl>
                    <c:idx val="9"/>
                    <c:layout>
                      <c:manualLayout>
                        <c:x val="-4.6862882000449614E-2"/>
                        <c:y val="-3.1428571428571431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wrap="square" lIns="38100" tIns="19050" rIns="38100" bIns="19050" anchor="ctr">
                        <a:spAutoFit/>
                      </a:bodyPr>
                      <a:lstStyle/>
                      <a:p>
                        <a:pPr>
                          <a:defRPr sz="1000" b="1" baseline="0">
                            <a:solidFill>
                              <a:srgbClr val="005C00"/>
                            </a:solidFill>
                            <a:latin typeface="Times New Roman" panose="02020603050405020304" pitchFamily="18" charset="0"/>
                            <a:cs typeface="Times New Roman" panose="02020603050405020304" pitchFamily="18" charset="0"/>
                          </a:defRPr>
                        </a:pPr>
                        <a:endParaRPr lang="hu-HU"/>
                      </a:p>
                    </c:txPr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6-1088-4B72-A0DB-1787C24C4879}"/>
                      </c:ext>
                    </c:extLst>
                  </c:dLbl>
                  <c:dLbl>
                    <c:idx val="10"/>
                    <c:layout>
                      <c:manualLayout>
                        <c:x val="-4.2117273696606533E-2"/>
                        <c:y val="3.3333333333333333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wrap="square" lIns="38100" tIns="19050" rIns="38100" bIns="19050" anchor="ctr">
                        <a:spAutoFit/>
                      </a:bodyPr>
                      <a:lstStyle/>
                      <a:p>
                        <a:pPr>
                          <a:defRPr sz="1000" b="1" baseline="0">
                            <a:solidFill>
                              <a:srgbClr val="005C00"/>
                            </a:solidFill>
                            <a:latin typeface="Times New Roman" panose="02020603050405020304" pitchFamily="18" charset="0"/>
                            <a:cs typeface="Times New Roman" panose="02020603050405020304" pitchFamily="18" charset="0"/>
                          </a:defRPr>
                        </a:pPr>
                        <a:endParaRPr lang="hu-HU"/>
                      </a:p>
                    </c:txPr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7-1088-4B72-A0DB-1787C24C4879}"/>
                      </c:ext>
                    </c:extLst>
                  </c:dLbl>
                  <c:dLbl>
                    <c:idx val="11"/>
                    <c:layout>
                      <c:manualLayout>
                        <c:x val="-3.5737727666839358E-2"/>
                        <c:y val="5.2380952380952382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wrap="square" lIns="38100" tIns="19050" rIns="38100" bIns="19050" anchor="ctr">
                        <a:spAutoFit/>
                      </a:bodyPr>
                      <a:lstStyle/>
                      <a:p>
                        <a:pPr>
                          <a:defRPr sz="1000" b="1" baseline="0">
                            <a:solidFill>
                              <a:srgbClr val="005C00"/>
                            </a:solidFill>
                            <a:latin typeface="Times New Roman" panose="02020603050405020304" pitchFamily="18" charset="0"/>
                            <a:cs typeface="Times New Roman" panose="02020603050405020304" pitchFamily="18" charset="0"/>
                          </a:defRPr>
                        </a:pPr>
                        <a:endParaRPr lang="hu-HU"/>
                      </a:p>
                    </c:txPr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0-B30B-4FA6-A408-9DB86690F71C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wrap="square" lIns="38100" tIns="19050" rIns="38100" bIns="19050" anchor="ctr">
                      <a:spAutoFit/>
                    </a:bodyPr>
                    <a:lstStyle/>
                    <a:p>
                      <a:pPr>
                        <a:defRPr sz="1000" b="1" baseline="0">
                          <a:solidFill>
                            <a:srgbClr val="00FF00"/>
                          </a:solidFill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endParaRPr lang="hu-HU"/>
                    </a:p>
                  </c:txPr>
                  <c:dLblPos val="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'táblázat_elkövetés helyes'!$B$3:$G$3</c15:sqref>
                        </c15:formulaRef>
                      </c:ext>
                    </c:extLst>
                    <c:strCache>
                      <c:ptCount val="6"/>
                      <c:pt idx="0">
                        <c:v>2010.</c:v>
                      </c:pt>
                      <c:pt idx="1">
                        <c:v>2019.</c:v>
                      </c:pt>
                      <c:pt idx="2">
                        <c:v>2020.</c:v>
                      </c:pt>
                      <c:pt idx="3">
                        <c:v>2021.</c:v>
                      </c:pt>
                      <c:pt idx="4">
                        <c:v>2022.</c:v>
                      </c:pt>
                      <c:pt idx="5">
                        <c:v>2023.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'táblázat_elkövetés helyes'!#REF!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5" formatCode="0.0">
                        <c:v>17.399999999999999</c:v>
                      </c:pt>
                      <c:pt idx="6" formatCode="0.0">
                        <c:v>18.899999999999999</c:v>
                      </c:pt>
                      <c:pt idx="7" formatCode="0.0">
                        <c:v>24.3</c:v>
                      </c:pt>
                      <c:pt idx="8" formatCode="0.0">
                        <c:v>31.1</c:v>
                      </c:pt>
                      <c:pt idx="9" formatCode="0.0">
                        <c:v>29.1</c:v>
                      </c:pt>
                      <c:pt idx="10" formatCode="0.0">
                        <c:v>35.5</c:v>
                      </c:pt>
                      <c:pt idx="11" formatCode="0.0">
                        <c:v>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A-55E7-4D38-876E-66985822C8A3}"/>
                  </c:ext>
                </c:extLst>
              </c15:ser>
            </c15:filteredLineSeries>
          </c:ext>
        </c:extLst>
      </c:lineChart>
      <c:catAx>
        <c:axId val="314898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14896528"/>
        <c:crosses val="autoZero"/>
        <c:auto val="1"/>
        <c:lblAlgn val="ctr"/>
        <c:lblOffset val="100"/>
        <c:noMultiLvlLbl val="0"/>
      </c:catAx>
      <c:valAx>
        <c:axId val="314896528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8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14898096"/>
        <c:crosses val="autoZero"/>
        <c:crossBetween val="between"/>
      </c:valAx>
      <c:valAx>
        <c:axId val="314893392"/>
        <c:scaling>
          <c:orientation val="minMax"/>
          <c:max val="102"/>
          <c:min val="0"/>
        </c:scaling>
        <c:delete val="0"/>
        <c:axPos val="r"/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14896920"/>
        <c:crosses val="max"/>
        <c:crossBetween val="between"/>
      </c:valAx>
      <c:catAx>
        <c:axId val="3148969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14893392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1619269292594005"/>
          <c:y val="2.837435320584927E-2"/>
          <c:w val="0.68983692437648669"/>
          <c:h val="0.18816197975253093"/>
        </c:manualLayout>
      </c:layout>
      <c:overlay val="0"/>
      <c:txPr>
        <a:bodyPr/>
        <a:lstStyle/>
        <a:p>
          <a:pPr>
            <a:defRPr sz="1000">
              <a:latin typeface="Times New Roman" pitchFamily="18" charset="0"/>
              <a:cs typeface="Times New Roman" pitchFamily="18" charset="0"/>
            </a:defRPr>
          </a:pPr>
          <a:endParaRPr lang="hu-HU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2"/>
      <a:stretch>
        <a:fillRect l="6000" r="6000"/>
      </a:stretch>
    </a:blipFill>
    <a:ln>
      <a:solidFill>
        <a:schemeClr val="bg1">
          <a:lumMod val="65000"/>
        </a:schemeClr>
      </a:solidFill>
    </a:ln>
  </c:spPr>
  <c:printSettings>
    <c:headerFooter>
      <c:oddHeader>&amp;J1. számú melléklet</c:oddHead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  <c:userShapes r:id="rId3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2360684550063591E-2"/>
          <c:y val="0.24693305202878346"/>
          <c:w val="0.86816703332147449"/>
          <c:h val="0.64677915260592422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'táblázat_elkövetés helyes'!$B$2:$C$2</c:f>
              <c:strCache>
                <c:ptCount val="2"/>
                <c:pt idx="0">
                  <c:v>Bűncselekmények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1000" b="1" baseline="0">
                    <a:solidFill>
                      <a:schemeClr val="bg1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'táblázat_elkövetés helyes'!$B$3:$G$3</c:f>
              <c:strCache>
                <c:ptCount val="6"/>
                <c:pt idx="0">
                  <c:v>2010.</c:v>
                </c:pt>
                <c:pt idx="1">
                  <c:v>2019.</c:v>
                </c:pt>
                <c:pt idx="2">
                  <c:v>2020.</c:v>
                </c:pt>
                <c:pt idx="3">
                  <c:v>2021.</c:v>
                </c:pt>
                <c:pt idx="4">
                  <c:v>2022.</c:v>
                </c:pt>
                <c:pt idx="5">
                  <c:v>2023.</c:v>
                </c:pt>
              </c:strCache>
            </c:strRef>
          </c:cat>
          <c:val>
            <c:numRef>
              <c:f>'táblázat_elkövetés helyes'!$B$19:$G$19</c:f>
              <c:numCache>
                <c:formatCode>#,##0</c:formatCode>
                <c:ptCount val="6"/>
                <c:pt idx="0">
                  <c:v>17</c:v>
                </c:pt>
                <c:pt idx="1">
                  <c:v>16</c:v>
                </c:pt>
                <c:pt idx="2">
                  <c:v>34</c:v>
                </c:pt>
                <c:pt idx="3">
                  <c:v>10</c:v>
                </c:pt>
                <c:pt idx="4">
                  <c:v>13</c:v>
                </c:pt>
                <c:pt idx="5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BF-4644-8C72-D718B0BFE2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7"/>
        <c:axId val="314894176"/>
        <c:axId val="314897312"/>
      </c:barChart>
      <c:lineChart>
        <c:grouping val="standard"/>
        <c:varyColors val="0"/>
        <c:ser>
          <c:idx val="0"/>
          <c:order val="1"/>
          <c:tx>
            <c:strRef>
              <c:f>'táblázat_elkövetés helyes'!$J$2:$K$2</c:f>
              <c:strCache>
                <c:ptCount val="2"/>
                <c:pt idx="0">
                  <c:v>Nyomozáseredményességi mutató (%)</c:v>
                </c:pt>
              </c:strCache>
            </c:strRef>
          </c:tx>
          <c:spPr>
            <a:ln w="50800">
              <a:solidFill>
                <a:srgbClr val="EB701D"/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3.2267919972744065E-2"/>
                  <c:y val="-6.76190476190476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A89-4A97-8D33-7C9E3A3A5863}"/>
                </c:ext>
              </c:extLst>
            </c:dLbl>
            <c:dLbl>
              <c:idx val="5"/>
              <c:layout>
                <c:manualLayout>
                  <c:x val="-3.7778324484175251E-2"/>
                  <c:y val="-4.85714285714286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151-4215-BD41-88A88278486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'táblázat_elkövetés helyes'!$B$3:$G$3</c:f>
              <c:strCache>
                <c:ptCount val="6"/>
                <c:pt idx="0">
                  <c:v>2010.</c:v>
                </c:pt>
                <c:pt idx="1">
                  <c:v>2019.</c:v>
                </c:pt>
                <c:pt idx="2">
                  <c:v>2020.</c:v>
                </c:pt>
                <c:pt idx="3">
                  <c:v>2021.</c:v>
                </c:pt>
                <c:pt idx="4">
                  <c:v>2022.</c:v>
                </c:pt>
                <c:pt idx="5">
                  <c:v>2023.</c:v>
                </c:pt>
              </c:strCache>
            </c:strRef>
          </c:cat>
          <c:val>
            <c:numRef>
              <c:f>'táblázat_elkövetés helyes'!$J$19:$O$19</c:f>
              <c:numCache>
                <c:formatCode>0.0</c:formatCode>
                <c:ptCount val="6"/>
                <c:pt idx="0">
                  <c:v>35.700000000000003</c:v>
                </c:pt>
                <c:pt idx="1">
                  <c:v>66.7</c:v>
                </c:pt>
                <c:pt idx="2">
                  <c:v>96.8</c:v>
                </c:pt>
                <c:pt idx="4">
                  <c:v>33.299999999999997</c:v>
                </c:pt>
                <c:pt idx="5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3BF-4644-8C72-D718B0BFE2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4898880"/>
        <c:axId val="314897704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'táblázat_elkövetés helyes'!#REF!</c15:sqref>
                        </c15:formulaRef>
                      </c:ext>
                    </c:extLst>
                    <c:strCache>
                      <c:ptCount val="1"/>
                      <c:pt idx="0">
                        <c:v>#HIV!</c:v>
                      </c:pt>
                    </c:strCache>
                  </c:strRef>
                </c:tx>
                <c:spPr>
                  <a:ln w="38100">
                    <a:solidFill>
                      <a:srgbClr val="92D050"/>
                    </a:solidFill>
                  </a:ln>
                </c:spPr>
                <c:marker>
                  <c:symbol val="square"/>
                  <c:size val="6"/>
                  <c:spPr>
                    <a:solidFill>
                      <a:srgbClr val="92D050"/>
                    </a:solidFill>
                    <a:ln>
                      <a:noFill/>
                    </a:ln>
                  </c:spPr>
                </c:marker>
                <c:dLbls>
                  <c:dLbl>
                    <c:idx val="8"/>
                    <c:layout>
                      <c:manualLayout>
                        <c:x val="-2.7853757182060346E-2"/>
                        <c:y val="4.8571428571428571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2-5593-449A-8C7F-8BDA69FA2F6F}"/>
                      </c:ext>
                    </c:extLst>
                  </c:dLbl>
                  <c:dLbl>
                    <c:idx val="9"/>
                    <c:layout>
                      <c:manualLayout>
                        <c:x val="-4.2076952338856985E-2"/>
                        <c:y val="4.476190476190476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3-5593-449A-8C7F-8BDA69FA2F6F}"/>
                      </c:ext>
                    </c:extLst>
                  </c:dLbl>
                  <c:dLbl>
                    <c:idx val="10"/>
                    <c:layout>
                      <c:manualLayout>
                        <c:x val="-4.2076952338857158E-2"/>
                        <c:y val="4.8571428571428606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4-5593-449A-8C7F-8BDA69FA2F6F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wrap="square" lIns="38100" tIns="19050" rIns="38100" bIns="19050" anchor="ctr">
                      <a:spAutoFit/>
                    </a:bodyPr>
                    <a:lstStyle/>
                    <a:p>
                      <a:pPr>
                        <a:defRPr sz="1000" b="1" baseline="0">
                          <a:solidFill>
                            <a:srgbClr val="006600"/>
                          </a:solidFill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endParaRPr lang="hu-HU"/>
                    </a:p>
                  </c:txPr>
                  <c:dLblPos val="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'táblázat_elkövetés helyes'!$B$3:$G$3</c15:sqref>
                        </c15:formulaRef>
                      </c:ext>
                    </c:extLst>
                    <c:strCache>
                      <c:ptCount val="6"/>
                      <c:pt idx="0">
                        <c:v>2010.</c:v>
                      </c:pt>
                      <c:pt idx="1">
                        <c:v>2019.</c:v>
                      </c:pt>
                      <c:pt idx="2">
                        <c:v>2020.</c:v>
                      </c:pt>
                      <c:pt idx="3">
                        <c:v>2021.</c:v>
                      </c:pt>
                      <c:pt idx="4">
                        <c:v>2022.</c:v>
                      </c:pt>
                      <c:pt idx="5">
                        <c:v>2023.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'táblázat_elkövetés helyes'!#REF!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5" formatCode="0.0">
                        <c:v>92.4</c:v>
                      </c:pt>
                      <c:pt idx="6" formatCode="0.0">
                        <c:v>88.8</c:v>
                      </c:pt>
                      <c:pt idx="7" formatCode="0.0">
                        <c:v>89.7</c:v>
                      </c:pt>
                      <c:pt idx="8" formatCode="0.0">
                        <c:v>84.3</c:v>
                      </c:pt>
                      <c:pt idx="9" formatCode="0.0">
                        <c:v>87.7</c:v>
                      </c:pt>
                      <c:pt idx="10" formatCode="0.0">
                        <c:v>92.1</c:v>
                      </c:pt>
                      <c:pt idx="11" formatCode="0.0">
                        <c:v>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7-C3BF-4644-8C72-D718B0BFE2AF}"/>
                  </c:ext>
                </c:extLst>
              </c15:ser>
            </c15:filteredLineSeries>
          </c:ext>
        </c:extLst>
      </c:lineChart>
      <c:catAx>
        <c:axId val="314894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14897312"/>
        <c:crosses val="autoZero"/>
        <c:auto val="1"/>
        <c:lblAlgn val="ctr"/>
        <c:lblOffset val="100"/>
        <c:noMultiLvlLbl val="0"/>
      </c:catAx>
      <c:valAx>
        <c:axId val="314897312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8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14894176"/>
        <c:crosses val="autoZero"/>
        <c:crossBetween val="between"/>
      </c:valAx>
      <c:valAx>
        <c:axId val="314897704"/>
        <c:scaling>
          <c:orientation val="minMax"/>
          <c:max val="102"/>
          <c:min val="0"/>
        </c:scaling>
        <c:delete val="0"/>
        <c:axPos val="r"/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14898880"/>
        <c:crosses val="max"/>
        <c:crossBetween val="between"/>
      </c:valAx>
      <c:catAx>
        <c:axId val="3148988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14897704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1619269292594005"/>
          <c:y val="2.837435320584927E-2"/>
          <c:w val="0.68983692437648669"/>
          <c:h val="0.18816197975253093"/>
        </c:manualLayout>
      </c:layout>
      <c:overlay val="0"/>
      <c:txPr>
        <a:bodyPr/>
        <a:lstStyle/>
        <a:p>
          <a:pPr>
            <a:defRPr sz="1000">
              <a:latin typeface="Times New Roman" pitchFamily="18" charset="0"/>
              <a:cs typeface="Times New Roman" pitchFamily="18" charset="0"/>
            </a:defRPr>
          </a:pPr>
          <a:endParaRPr lang="hu-HU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2"/>
      <a:stretch>
        <a:fillRect l="6000" r="6000"/>
      </a:stretch>
    </a:blipFill>
    <a:ln>
      <a:solidFill>
        <a:schemeClr val="bg1">
          <a:lumMod val="65000"/>
        </a:schemeClr>
      </a:solidFill>
    </a:ln>
  </c:spPr>
  <c:printSettings>
    <c:headerFooter>
      <c:oddHeader>&amp;J1. számú melléklet</c:oddHead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  <c:userShapes r:id="rId3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0212505025608591E-2"/>
          <c:y val="0.24693305202878346"/>
          <c:w val="0.87005771440754398"/>
          <c:h val="0.6391601049868765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'táblázat_elkövetés helyes'!$B$2:$C$2</c:f>
              <c:strCache>
                <c:ptCount val="2"/>
                <c:pt idx="0">
                  <c:v>Bűncselekmények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1000" b="1" baseline="0">
                    <a:solidFill>
                      <a:schemeClr val="bg1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'táblázat_elkövetés helyes'!$B$3:$G$3</c:f>
              <c:strCache>
                <c:ptCount val="6"/>
                <c:pt idx="0">
                  <c:v>2010.</c:v>
                </c:pt>
                <c:pt idx="1">
                  <c:v>2019.</c:v>
                </c:pt>
                <c:pt idx="2">
                  <c:v>2020.</c:v>
                </c:pt>
                <c:pt idx="3">
                  <c:v>2021.</c:v>
                </c:pt>
                <c:pt idx="4">
                  <c:v>2022.</c:v>
                </c:pt>
                <c:pt idx="5">
                  <c:v>2023.</c:v>
                </c:pt>
              </c:strCache>
            </c:strRef>
          </c:cat>
          <c:val>
            <c:numRef>
              <c:f>'táblázat_elkövetés helyes'!$B$20:$G$20</c:f>
              <c:numCache>
                <c:formatCode>#,##0</c:formatCode>
                <c:ptCount val="6"/>
                <c:pt idx="0">
                  <c:v>2</c:v>
                </c:pt>
                <c:pt idx="1">
                  <c:v>3</c:v>
                </c:pt>
                <c:pt idx="2">
                  <c:v>5</c:v>
                </c:pt>
                <c:pt idx="3">
                  <c:v>4</c:v>
                </c:pt>
                <c:pt idx="4">
                  <c:v>2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FA-4D08-AC21-E43ED8829B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7"/>
        <c:axId val="314891432"/>
        <c:axId val="314893000"/>
      </c:barChart>
      <c:lineChart>
        <c:grouping val="standard"/>
        <c:varyColors val="0"/>
        <c:ser>
          <c:idx val="0"/>
          <c:order val="1"/>
          <c:tx>
            <c:strRef>
              <c:f>'táblázat_elkövetés helyes'!$J$2:$K$2</c:f>
              <c:strCache>
                <c:ptCount val="2"/>
                <c:pt idx="0">
                  <c:v>Nyomozáseredményességi mutató (%)</c:v>
                </c:pt>
              </c:strCache>
            </c:strRef>
          </c:tx>
          <c:spPr>
            <a:ln w="50800">
              <a:solidFill>
                <a:srgbClr val="EB701D"/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4.0395912139460498E-2"/>
                  <c:y val="-4.85714285714285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869-445C-A5B3-CEDE65A7C0F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'táblázat_elkövetés helyes'!$B$3:$G$3</c:f>
              <c:strCache>
                <c:ptCount val="6"/>
                <c:pt idx="0">
                  <c:v>2010.</c:v>
                </c:pt>
                <c:pt idx="1">
                  <c:v>2019.</c:v>
                </c:pt>
                <c:pt idx="2">
                  <c:v>2020.</c:v>
                </c:pt>
                <c:pt idx="3">
                  <c:v>2021.</c:v>
                </c:pt>
                <c:pt idx="4">
                  <c:v>2022.</c:v>
                </c:pt>
                <c:pt idx="5">
                  <c:v>2023.</c:v>
                </c:pt>
              </c:strCache>
            </c:strRef>
          </c:cat>
          <c:val>
            <c:numRef>
              <c:f>'táblázat_elkövetés helyes'!$J$20:$O$20</c:f>
              <c:numCache>
                <c:formatCode>0.0</c:formatCode>
                <c:ptCount val="6"/>
                <c:pt idx="0">
                  <c:v>66.7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A8FA-4D08-AC21-E43ED8829B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4892216"/>
        <c:axId val="314891824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'táblázat_elkövetés helyes'!#REF!</c15:sqref>
                        </c15:formulaRef>
                      </c:ext>
                    </c:extLst>
                    <c:strCache>
                      <c:ptCount val="1"/>
                      <c:pt idx="0">
                        <c:v>#HIV!</c:v>
                      </c:pt>
                    </c:strCache>
                  </c:strRef>
                </c:tx>
                <c:spPr>
                  <a:ln w="38100">
                    <a:solidFill>
                      <a:srgbClr val="92D050"/>
                    </a:solidFill>
                  </a:ln>
                </c:spPr>
                <c:marker>
                  <c:symbol val="square"/>
                  <c:size val="6"/>
                  <c:spPr>
                    <a:solidFill>
                      <a:srgbClr val="92D050"/>
                    </a:solidFill>
                    <a:ln>
                      <a:noFill/>
                    </a:ln>
                  </c:spPr>
                </c:marker>
                <c:dLbls>
                  <c:dLbl>
                    <c:idx val="5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wrap="square" lIns="38100" tIns="19050" rIns="38100" bIns="19050" anchor="ctr">
                        <a:spAutoFit/>
                      </a:bodyPr>
                      <a:lstStyle/>
                      <a:p>
                        <a:pPr>
                          <a:defRPr sz="1000" b="1" baseline="0">
                            <a:solidFill>
                              <a:srgbClr val="00FF00"/>
                            </a:solidFill>
                            <a:latin typeface="Times New Roman" panose="02020603050405020304" pitchFamily="18" charset="0"/>
                            <a:cs typeface="Times New Roman" panose="02020603050405020304" pitchFamily="18" charset="0"/>
                          </a:defRPr>
                        </a:pPr>
                        <a:endParaRPr lang="hu-HU"/>
                      </a:p>
                    </c:txPr>
                    <c:dLblPos val="b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xmlns:c16="http://schemas.microsoft.com/office/drawing/2014/chart" uri="{C3380CC4-5D6E-409C-BE32-E72D297353CC}">
                        <c16:uniqueId val="{00000000-E7DF-4EF7-8FFF-D3F43E8EDBCC}"/>
                      </c:ext>
                    </c:extLst>
                  </c:dLbl>
                  <c:dLbl>
                    <c:idx val="6"/>
                    <c:layout>
                      <c:manualLayout>
                        <c:x val="-3.509495355831823E-2"/>
                        <c:y val="3.9047619047618977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9-A8FA-4D08-AC21-E43ED8829B43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wrap="square" lIns="38100" tIns="19050" rIns="38100" bIns="19050" anchor="ctr">
                      <a:spAutoFit/>
                    </a:bodyPr>
                    <a:lstStyle/>
                    <a:p>
                      <a:pPr>
                        <a:defRPr sz="1000" b="1" baseline="0">
                          <a:solidFill>
                            <a:srgbClr val="006600"/>
                          </a:solidFill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endParaRPr lang="hu-HU"/>
                    </a:p>
                  </c:txPr>
                  <c:dLblPos val="b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'táblázat_elkövetés helyes'!$B$3:$G$3</c15:sqref>
                        </c15:formulaRef>
                      </c:ext>
                    </c:extLst>
                    <c:strCache>
                      <c:ptCount val="6"/>
                      <c:pt idx="0">
                        <c:v>2010.</c:v>
                      </c:pt>
                      <c:pt idx="1">
                        <c:v>2019.</c:v>
                      </c:pt>
                      <c:pt idx="2">
                        <c:v>2020.</c:v>
                      </c:pt>
                      <c:pt idx="3">
                        <c:v>2021.</c:v>
                      </c:pt>
                      <c:pt idx="4">
                        <c:v>2022.</c:v>
                      </c:pt>
                      <c:pt idx="5">
                        <c:v>2023.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'táblázat_elkövetés helyes'!#REF!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5" formatCode="0.0">
                        <c:v>44.8</c:v>
                      </c:pt>
                      <c:pt idx="6" formatCode="0.0">
                        <c:v>60.8</c:v>
                      </c:pt>
                      <c:pt idx="7" formatCode="0.0">
                        <c:v>68.400000000000006</c:v>
                      </c:pt>
                      <c:pt idx="8" formatCode="0.0">
                        <c:v>72.8</c:v>
                      </c:pt>
                      <c:pt idx="9" formatCode="0.0">
                        <c:v>73.3</c:v>
                      </c:pt>
                      <c:pt idx="10" formatCode="0.0">
                        <c:v>78</c:v>
                      </c:pt>
                      <c:pt idx="11" formatCode="0.0">
                        <c:v>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B-A8FA-4D08-AC21-E43ED8829B43}"/>
                  </c:ext>
                </c:extLst>
              </c15:ser>
            </c15:filteredLineSeries>
          </c:ext>
        </c:extLst>
      </c:lineChart>
      <c:catAx>
        <c:axId val="314891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14893000"/>
        <c:crosses val="autoZero"/>
        <c:auto val="1"/>
        <c:lblAlgn val="ctr"/>
        <c:lblOffset val="100"/>
        <c:noMultiLvlLbl val="0"/>
      </c:catAx>
      <c:valAx>
        <c:axId val="314893000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8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14891432"/>
        <c:crosses val="autoZero"/>
        <c:crossBetween val="between"/>
      </c:valAx>
      <c:valAx>
        <c:axId val="314891824"/>
        <c:scaling>
          <c:orientation val="minMax"/>
          <c:max val="102"/>
          <c:min val="0"/>
        </c:scaling>
        <c:delete val="0"/>
        <c:axPos val="r"/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14892216"/>
        <c:crosses val="max"/>
        <c:crossBetween val="between"/>
      </c:valAx>
      <c:catAx>
        <c:axId val="3148922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14891824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1619269292594005"/>
          <c:y val="2.837435320584927E-2"/>
          <c:w val="0.68983692437648669"/>
          <c:h val="0.18816197975253093"/>
        </c:manualLayout>
      </c:layout>
      <c:overlay val="0"/>
      <c:txPr>
        <a:bodyPr/>
        <a:lstStyle/>
        <a:p>
          <a:pPr>
            <a:defRPr sz="1000">
              <a:latin typeface="Times New Roman" pitchFamily="18" charset="0"/>
              <a:cs typeface="Times New Roman" pitchFamily="18" charset="0"/>
            </a:defRPr>
          </a:pPr>
          <a:endParaRPr lang="hu-HU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2"/>
      <a:stretch>
        <a:fillRect l="6000" r="6000"/>
      </a:stretch>
    </a:blipFill>
    <a:ln>
      <a:solidFill>
        <a:schemeClr val="bg1">
          <a:lumMod val="65000"/>
        </a:schemeClr>
      </a:solidFill>
    </a:ln>
  </c:spPr>
  <c:printSettings>
    <c:headerFooter>
      <c:oddHeader>&amp;J1. számú melléklet</c:oddHead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  <c:userShapes r:id="rId3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784784516037164E-2"/>
          <c:y val="0.24693305202878346"/>
          <c:w val="0.84785183526076957"/>
          <c:h val="0.6531772936143858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'táblázat_elkövetés helyes'!$B$2:$C$2</c:f>
              <c:strCache>
                <c:ptCount val="2"/>
                <c:pt idx="0">
                  <c:v>Bűncselekmények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1000" b="1" baseline="0">
                    <a:solidFill>
                      <a:schemeClr val="bg1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'táblázat_elkövetés helyes'!$B$3:$G$3</c:f>
              <c:strCache>
                <c:ptCount val="6"/>
                <c:pt idx="0">
                  <c:v>2010.</c:v>
                </c:pt>
                <c:pt idx="1">
                  <c:v>2019.</c:v>
                </c:pt>
                <c:pt idx="2">
                  <c:v>2020.</c:v>
                </c:pt>
                <c:pt idx="3">
                  <c:v>2021.</c:v>
                </c:pt>
                <c:pt idx="4">
                  <c:v>2022.</c:v>
                </c:pt>
                <c:pt idx="5">
                  <c:v>2023.</c:v>
                </c:pt>
              </c:strCache>
            </c:strRef>
          </c:cat>
          <c:val>
            <c:numRef>
              <c:f>'táblázat_elkövetés helyes'!$B$21:$G$21</c:f>
              <c:numCache>
                <c:formatCode>#,##0</c:formatCode>
                <c:ptCount val="6"/>
                <c:pt idx="0">
                  <c:v>430</c:v>
                </c:pt>
                <c:pt idx="1">
                  <c:v>94</c:v>
                </c:pt>
                <c:pt idx="2">
                  <c:v>116</c:v>
                </c:pt>
                <c:pt idx="3">
                  <c:v>80</c:v>
                </c:pt>
                <c:pt idx="4">
                  <c:v>96</c:v>
                </c:pt>
                <c:pt idx="5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B8-400A-A209-BB71A4B0C0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7"/>
        <c:axId val="315443160"/>
        <c:axId val="315443552"/>
      </c:barChart>
      <c:lineChart>
        <c:grouping val="standard"/>
        <c:varyColors val="0"/>
        <c:ser>
          <c:idx val="0"/>
          <c:order val="1"/>
          <c:tx>
            <c:strRef>
              <c:f>'táblázat_elkövetés helyes'!$J$2:$K$2</c:f>
              <c:strCache>
                <c:ptCount val="2"/>
                <c:pt idx="0">
                  <c:v>Nyomozáseredményességi mutató (%)</c:v>
                </c:pt>
              </c:strCache>
            </c:strRef>
          </c:tx>
          <c:spPr>
            <a:ln w="508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'táblázat_elkövetés helyes'!$B$3:$G$3</c:f>
              <c:strCache>
                <c:ptCount val="6"/>
                <c:pt idx="0">
                  <c:v>2010.</c:v>
                </c:pt>
                <c:pt idx="1">
                  <c:v>2019.</c:v>
                </c:pt>
                <c:pt idx="2">
                  <c:v>2020.</c:v>
                </c:pt>
                <c:pt idx="3">
                  <c:v>2021.</c:v>
                </c:pt>
                <c:pt idx="4">
                  <c:v>2022.</c:v>
                </c:pt>
                <c:pt idx="5">
                  <c:v>2023.</c:v>
                </c:pt>
              </c:strCache>
            </c:strRef>
          </c:cat>
          <c:val>
            <c:numRef>
              <c:f>'táblázat_elkövetés helyes'!$J$21:$O$21</c:f>
              <c:numCache>
                <c:formatCode>0.0</c:formatCode>
                <c:ptCount val="6"/>
                <c:pt idx="0">
                  <c:v>47</c:v>
                </c:pt>
                <c:pt idx="1">
                  <c:v>77.2</c:v>
                </c:pt>
                <c:pt idx="2">
                  <c:v>80.599999999999994</c:v>
                </c:pt>
                <c:pt idx="3">
                  <c:v>75.599999999999994</c:v>
                </c:pt>
                <c:pt idx="4">
                  <c:v>76.7</c:v>
                </c:pt>
                <c:pt idx="5">
                  <c:v>82.6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1B8-400A-A209-BB71A4B0C0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5445904"/>
        <c:axId val="315444336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'táblázat_elkövetés helyes'!#REF!</c15:sqref>
                        </c15:formulaRef>
                      </c:ext>
                    </c:extLst>
                    <c:strCache>
                      <c:ptCount val="1"/>
                      <c:pt idx="0">
                        <c:v>#HIV!</c:v>
                      </c:pt>
                    </c:strCache>
                  </c:strRef>
                </c:tx>
                <c:spPr>
                  <a:ln w="38100">
                    <a:solidFill>
                      <a:srgbClr val="92D050"/>
                    </a:solidFill>
                  </a:ln>
                </c:spPr>
                <c:marker>
                  <c:symbol val="square"/>
                  <c:size val="6"/>
                  <c:spPr>
                    <a:solidFill>
                      <a:srgbClr val="92D050"/>
                    </a:solidFill>
                    <a:ln>
                      <a:noFill/>
                    </a:ln>
                  </c:spPr>
                </c:marker>
                <c:dLbls>
                  <c:dLbl>
                    <c:idx val="7"/>
                    <c:layout>
                      <c:manualLayout>
                        <c:x val="-4.1796857907184924E-2"/>
                        <c:y val="4.0952380952380955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3-A62E-493D-851C-BBEF71F484A3}"/>
                      </c:ext>
                    </c:extLst>
                  </c:dLbl>
                  <c:dLbl>
                    <c:idx val="8"/>
                    <c:layout>
                      <c:manualLayout>
                        <c:x val="-4.1796857907184924E-2"/>
                        <c:y val="4.4761904761904621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1-4255-4818-BADA-31D2BA3FB7F9}"/>
                      </c:ext>
                    </c:extLst>
                  </c:dLbl>
                  <c:dLbl>
                    <c:idx val="9"/>
                    <c:layout>
                      <c:manualLayout>
                        <c:x val="-4.1796857907184924E-2"/>
                        <c:y val="3.7142857142857144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wrap="square" lIns="38100" tIns="19050" rIns="38100" bIns="19050" anchor="ctr">
                        <a:spAutoFit/>
                      </a:bodyPr>
                      <a:lstStyle/>
                      <a:p>
                        <a:pPr>
                          <a:defRPr sz="1000" b="1" baseline="0">
                            <a:solidFill>
                              <a:srgbClr val="005C00"/>
                            </a:solidFill>
                            <a:latin typeface="Times New Roman" panose="02020603050405020304" pitchFamily="18" charset="0"/>
                            <a:cs typeface="Times New Roman" panose="02020603050405020304" pitchFamily="18" charset="0"/>
                          </a:defRPr>
                        </a:pPr>
                        <a:endParaRPr lang="hu-HU"/>
                      </a:p>
                    </c:txPr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4-A62E-493D-851C-BBEF71F484A3}"/>
                      </c:ext>
                    </c:extLst>
                  </c:dLbl>
                  <c:dLbl>
                    <c:idx val="10"/>
                    <c:layout>
                      <c:manualLayout>
                        <c:x val="-3.7087352790882398E-2"/>
                        <c:y val="4.0952380952380955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wrap="square" lIns="38100" tIns="19050" rIns="38100" bIns="19050" anchor="ctr">
                        <a:spAutoFit/>
                      </a:bodyPr>
                      <a:lstStyle/>
                      <a:p>
                        <a:pPr>
                          <a:defRPr sz="1000" b="1" baseline="0">
                            <a:solidFill>
                              <a:srgbClr val="005C00"/>
                            </a:solidFill>
                            <a:latin typeface="Times New Roman" panose="02020603050405020304" pitchFamily="18" charset="0"/>
                            <a:cs typeface="Times New Roman" panose="02020603050405020304" pitchFamily="18" charset="0"/>
                          </a:defRPr>
                        </a:pPr>
                        <a:endParaRPr lang="hu-HU"/>
                      </a:p>
                    </c:txPr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5-A62E-493D-851C-BBEF71F484A3}"/>
                      </c:ext>
                    </c:extLst>
                  </c:dLbl>
                  <c:dLbl>
                    <c:idx val="11"/>
                    <c:layout>
                      <c:manualLayout>
                        <c:x val="-3.5493072990176067E-2"/>
                        <c:y val="5.5993576991953009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wrap="square" lIns="38100" tIns="19050" rIns="38100" bIns="19050" anchor="ctr">
                        <a:spAutoFit/>
                      </a:bodyPr>
                      <a:lstStyle/>
                      <a:p>
                        <a:pPr>
                          <a:defRPr sz="1000" b="1" baseline="0">
                            <a:solidFill>
                              <a:srgbClr val="005C00"/>
                            </a:solidFill>
                            <a:latin typeface="Times New Roman" panose="02020603050405020304" pitchFamily="18" charset="0"/>
                            <a:cs typeface="Times New Roman" panose="02020603050405020304" pitchFamily="18" charset="0"/>
                          </a:defRPr>
                        </a:pPr>
                        <a:endParaRPr lang="hu-HU"/>
                      </a:p>
                    </c:txPr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0-B14A-4E7B-AA03-7BD383567E2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wrap="square" lIns="38100" tIns="19050" rIns="38100" bIns="19050" anchor="ctr">
                      <a:spAutoFit/>
                    </a:bodyPr>
                    <a:lstStyle/>
                    <a:p>
                      <a:pPr>
                        <a:defRPr sz="1000" b="1" baseline="0">
                          <a:solidFill>
                            <a:srgbClr val="00FF00"/>
                          </a:solidFill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endParaRPr lang="hu-HU"/>
                    </a:p>
                  </c:txPr>
                  <c:dLblPos val="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'táblázat_elkövetés helyes'!$B$3:$G$3</c15:sqref>
                        </c15:formulaRef>
                      </c:ext>
                    </c:extLst>
                    <c:strCache>
                      <c:ptCount val="6"/>
                      <c:pt idx="0">
                        <c:v>2010.</c:v>
                      </c:pt>
                      <c:pt idx="1">
                        <c:v>2019.</c:v>
                      </c:pt>
                      <c:pt idx="2">
                        <c:v>2020.</c:v>
                      </c:pt>
                      <c:pt idx="3">
                        <c:v>2021.</c:v>
                      </c:pt>
                      <c:pt idx="4">
                        <c:v>2022.</c:v>
                      </c:pt>
                      <c:pt idx="5">
                        <c:v>2023.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'táblázat_elkövetés helyes'!#REF!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5" formatCode="0.0">
                        <c:v>24.1</c:v>
                      </c:pt>
                      <c:pt idx="6" formatCode="0.0">
                        <c:v>29.4</c:v>
                      </c:pt>
                      <c:pt idx="7" formatCode="0.0">
                        <c:v>34.799999999999997</c:v>
                      </c:pt>
                      <c:pt idx="8" formatCode="0.0">
                        <c:v>37.299999999999997</c:v>
                      </c:pt>
                      <c:pt idx="9" formatCode="0.0">
                        <c:v>38.4</c:v>
                      </c:pt>
                      <c:pt idx="10" formatCode="0.0">
                        <c:v>44.8</c:v>
                      </c:pt>
                      <c:pt idx="11" formatCode="0.0">
                        <c:v>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8-61B8-400A-A209-BB71A4B0C08D}"/>
                  </c:ext>
                </c:extLst>
              </c15:ser>
            </c15:filteredLineSeries>
          </c:ext>
        </c:extLst>
      </c:lineChart>
      <c:catAx>
        <c:axId val="315443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15443552"/>
        <c:crosses val="autoZero"/>
        <c:auto val="1"/>
        <c:lblAlgn val="ctr"/>
        <c:lblOffset val="100"/>
        <c:noMultiLvlLbl val="0"/>
      </c:catAx>
      <c:valAx>
        <c:axId val="315443552"/>
        <c:scaling>
          <c:orientation val="minMax"/>
          <c:max val="2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8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15443160"/>
        <c:crosses val="autoZero"/>
        <c:crossBetween val="between"/>
        <c:majorUnit val="20"/>
      </c:valAx>
      <c:valAx>
        <c:axId val="315444336"/>
        <c:scaling>
          <c:orientation val="minMax"/>
          <c:max val="102"/>
          <c:min val="0"/>
        </c:scaling>
        <c:delete val="0"/>
        <c:axPos val="r"/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15445904"/>
        <c:crosses val="max"/>
        <c:crossBetween val="between"/>
      </c:valAx>
      <c:catAx>
        <c:axId val="3154459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15444336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16192687733111233"/>
          <c:y val="2.0782113620405843E-2"/>
          <c:w val="0.68983692437648669"/>
          <c:h val="0.18435245594300712"/>
        </c:manualLayout>
      </c:layout>
      <c:overlay val="0"/>
      <c:txPr>
        <a:bodyPr/>
        <a:lstStyle/>
        <a:p>
          <a:pPr>
            <a:defRPr sz="1000">
              <a:latin typeface="Times New Roman" pitchFamily="18" charset="0"/>
              <a:cs typeface="Times New Roman" pitchFamily="18" charset="0"/>
            </a:defRPr>
          </a:pPr>
          <a:endParaRPr lang="hu-HU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2"/>
      <a:stretch>
        <a:fillRect l="6000" r="6000"/>
      </a:stretch>
    </a:blipFill>
    <a:ln>
      <a:solidFill>
        <a:schemeClr val="bg1">
          <a:lumMod val="65000"/>
        </a:schemeClr>
      </a:solidFill>
    </a:ln>
  </c:spPr>
  <c:printSettings>
    <c:headerFooter>
      <c:oddHeader>&amp;J1. számú melléklet</c:oddHead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  <c:userShapes r:id="rId3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948708119297708E-2"/>
          <c:y val="0.24693305202878346"/>
          <c:w val="0.85534499010061738"/>
          <c:h val="0.65040029764950802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'táblázat_elkövetés helyes'!$B$2:$C$2</c:f>
              <c:strCache>
                <c:ptCount val="2"/>
                <c:pt idx="0">
                  <c:v>Bűncselekmények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1000" b="1" baseline="0">
                    <a:solidFill>
                      <a:schemeClr val="bg1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'táblázat_elkövetés helyes'!$B$3:$G$3</c:f>
              <c:strCache>
                <c:ptCount val="6"/>
                <c:pt idx="0">
                  <c:v>2010.</c:v>
                </c:pt>
                <c:pt idx="1">
                  <c:v>2019.</c:v>
                </c:pt>
                <c:pt idx="2">
                  <c:v>2020.</c:v>
                </c:pt>
                <c:pt idx="3">
                  <c:v>2021.</c:v>
                </c:pt>
                <c:pt idx="4">
                  <c:v>2022.</c:v>
                </c:pt>
                <c:pt idx="5">
                  <c:v>2023.</c:v>
                </c:pt>
              </c:strCache>
            </c:strRef>
          </c:cat>
          <c:val>
            <c:numRef>
              <c:f>'táblázat_elkövetés helyes'!$B$22:$G$22</c:f>
              <c:numCache>
                <c:formatCode>#,##0</c:formatCode>
                <c:ptCount val="6"/>
                <c:pt idx="0">
                  <c:v>199</c:v>
                </c:pt>
                <c:pt idx="1">
                  <c:v>61</c:v>
                </c:pt>
                <c:pt idx="2">
                  <c:v>66</c:v>
                </c:pt>
                <c:pt idx="3">
                  <c:v>48</c:v>
                </c:pt>
                <c:pt idx="4">
                  <c:v>55</c:v>
                </c:pt>
                <c:pt idx="5">
                  <c:v>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E7-4D9E-AC2F-DB2C699533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7"/>
        <c:axId val="315446688"/>
        <c:axId val="315441200"/>
      </c:barChart>
      <c:lineChart>
        <c:grouping val="standard"/>
        <c:varyColors val="0"/>
        <c:ser>
          <c:idx val="0"/>
          <c:order val="1"/>
          <c:tx>
            <c:strRef>
              <c:f>'táblázat_elkövetés helyes'!$J$2:$K$2</c:f>
              <c:strCache>
                <c:ptCount val="2"/>
                <c:pt idx="0">
                  <c:v>Nyomozáseredményességi mutató (%)</c:v>
                </c:pt>
              </c:strCache>
            </c:strRef>
          </c:tx>
          <c:spPr>
            <a:ln w="508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000" b="1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hu-H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F234-47E1-81D6-8DC85A8DCB42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000" b="1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hu-H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F234-47E1-81D6-8DC85A8DCB42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000" b="1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hu-H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F234-47E1-81D6-8DC85A8DCB42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000" b="1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hu-H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F234-47E1-81D6-8DC85A8DCB42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000" b="1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hu-H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F234-47E1-81D6-8DC85A8DCB4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baseline="0">
                    <a:solidFill>
                      <a:schemeClr val="bg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'táblázat_elkövetés helyes'!$B$3:$G$3</c:f>
              <c:strCache>
                <c:ptCount val="6"/>
                <c:pt idx="0">
                  <c:v>2010.</c:v>
                </c:pt>
                <c:pt idx="1">
                  <c:v>2019.</c:v>
                </c:pt>
                <c:pt idx="2">
                  <c:v>2020.</c:v>
                </c:pt>
                <c:pt idx="3">
                  <c:v>2021.</c:v>
                </c:pt>
                <c:pt idx="4">
                  <c:v>2022.</c:v>
                </c:pt>
                <c:pt idx="5">
                  <c:v>2023.</c:v>
                </c:pt>
              </c:strCache>
            </c:strRef>
          </c:cat>
          <c:val>
            <c:numRef>
              <c:f>'táblázat_elkövetés helyes'!$J$22:$O$22</c:f>
              <c:numCache>
                <c:formatCode>0.0</c:formatCode>
                <c:ptCount val="6"/>
                <c:pt idx="0">
                  <c:v>66.400000000000006</c:v>
                </c:pt>
                <c:pt idx="1">
                  <c:v>93.7</c:v>
                </c:pt>
                <c:pt idx="2">
                  <c:v>90.1</c:v>
                </c:pt>
                <c:pt idx="3">
                  <c:v>87.3</c:v>
                </c:pt>
                <c:pt idx="4">
                  <c:v>95.1</c:v>
                </c:pt>
                <c:pt idx="5">
                  <c:v>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EE7-4D9E-AC2F-DB2C699533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5445512"/>
        <c:axId val="315443944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'táblázat_elkövetés helyes'!#REF!</c15:sqref>
                        </c15:formulaRef>
                      </c:ext>
                    </c:extLst>
                    <c:strCache>
                      <c:ptCount val="1"/>
                      <c:pt idx="0">
                        <c:v>#HIV!</c:v>
                      </c:pt>
                    </c:strCache>
                  </c:strRef>
                </c:tx>
                <c:spPr>
                  <a:ln w="38100">
                    <a:solidFill>
                      <a:srgbClr val="92D050"/>
                    </a:solidFill>
                  </a:ln>
                </c:spPr>
                <c:marker>
                  <c:symbol val="square"/>
                  <c:size val="6"/>
                  <c:spPr>
                    <a:solidFill>
                      <a:srgbClr val="92D050"/>
                    </a:solidFill>
                    <a:ln>
                      <a:noFill/>
                    </a:ln>
                  </c:spPr>
                </c:marker>
                <c:dLbls>
                  <c:dLbl>
                    <c:idx val="5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wrap="square" lIns="38100" tIns="19050" rIns="38100" bIns="19050" anchor="ctr">
                        <a:spAutoFit/>
                      </a:bodyPr>
                      <a:lstStyle/>
                      <a:p>
                        <a:pPr>
                          <a:defRPr sz="1000" b="1" baseline="0">
                            <a:solidFill>
                              <a:srgbClr val="00FF00"/>
                            </a:solidFill>
                            <a:latin typeface="Times New Roman" panose="02020603050405020304" pitchFamily="18" charset="0"/>
                            <a:cs typeface="Times New Roman" panose="02020603050405020304" pitchFamily="18" charset="0"/>
                          </a:defRPr>
                        </a:pPr>
                        <a:endParaRPr lang="hu-HU"/>
                      </a:p>
                    </c:txPr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xmlns:c16="http://schemas.microsoft.com/office/drawing/2014/chart" uri="{C3380CC4-5D6E-409C-BE32-E72D297353CC}">
                        <c16:uniqueId val="{00000005-F234-47E1-81D6-8DC85A8DCB42}"/>
                      </c:ext>
                    </c:extLst>
                  </c:dLbl>
                  <c:dLbl>
                    <c:idx val="6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wrap="square" lIns="38100" tIns="19050" rIns="38100" bIns="19050" anchor="ctr">
                        <a:spAutoFit/>
                      </a:bodyPr>
                      <a:lstStyle/>
                      <a:p>
                        <a:pPr>
                          <a:defRPr sz="1000" b="1" baseline="0">
                            <a:solidFill>
                              <a:srgbClr val="00FF00"/>
                            </a:solidFill>
                            <a:latin typeface="Times New Roman" panose="02020603050405020304" pitchFamily="18" charset="0"/>
                            <a:cs typeface="Times New Roman" panose="02020603050405020304" pitchFamily="18" charset="0"/>
                          </a:defRPr>
                        </a:pPr>
                        <a:endParaRPr lang="hu-HU"/>
                      </a:p>
                    </c:txPr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xmlns:c16="http://schemas.microsoft.com/office/drawing/2014/chart" uri="{C3380CC4-5D6E-409C-BE32-E72D297353CC}">
                        <c16:uniqueId val="{00000006-F234-47E1-81D6-8DC85A8DCB42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wrap="square" lIns="38100" tIns="19050" rIns="38100" bIns="19050" anchor="ctr">
                      <a:spAutoFit/>
                    </a:bodyPr>
                    <a:lstStyle/>
                    <a:p>
                      <a:pPr>
                        <a:defRPr sz="1000" b="1" baseline="0">
                          <a:solidFill>
                            <a:srgbClr val="006600"/>
                          </a:solidFill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endParaRPr lang="hu-HU"/>
                    </a:p>
                  </c:txPr>
                  <c:dLblPos val="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'táblázat_elkövetés helyes'!$B$3:$G$3</c15:sqref>
                        </c15:formulaRef>
                      </c:ext>
                    </c:extLst>
                    <c:strCache>
                      <c:ptCount val="6"/>
                      <c:pt idx="0">
                        <c:v>2010.</c:v>
                      </c:pt>
                      <c:pt idx="1">
                        <c:v>2019.</c:v>
                      </c:pt>
                      <c:pt idx="2">
                        <c:v>2020.</c:v>
                      </c:pt>
                      <c:pt idx="3">
                        <c:v>2021.</c:v>
                      </c:pt>
                      <c:pt idx="4">
                        <c:v>2022.</c:v>
                      </c:pt>
                      <c:pt idx="5">
                        <c:v>2023.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'táblázat_elkövetés helyes'!#REF!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5" formatCode="0.0">
                        <c:v>27.7</c:v>
                      </c:pt>
                      <c:pt idx="6" formatCode="0.0">
                        <c:v>36</c:v>
                      </c:pt>
                      <c:pt idx="7" formatCode="0.0">
                        <c:v>44.9</c:v>
                      </c:pt>
                      <c:pt idx="8" formatCode="0.0">
                        <c:v>46.2</c:v>
                      </c:pt>
                      <c:pt idx="9" formatCode="0.0">
                        <c:v>42.9</c:v>
                      </c:pt>
                      <c:pt idx="10" formatCode="0.0">
                        <c:v>55.8</c:v>
                      </c:pt>
                      <c:pt idx="11" formatCode="0.0">
                        <c:v>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7-5EE7-4D9E-AC2F-DB2C699533DA}"/>
                  </c:ext>
                </c:extLst>
              </c15:ser>
            </c15:filteredLineSeries>
          </c:ext>
        </c:extLst>
      </c:lineChart>
      <c:catAx>
        <c:axId val="315446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15441200"/>
        <c:crosses val="autoZero"/>
        <c:auto val="1"/>
        <c:lblAlgn val="ctr"/>
        <c:lblOffset val="100"/>
        <c:noMultiLvlLbl val="0"/>
      </c:catAx>
      <c:valAx>
        <c:axId val="315441200"/>
        <c:scaling>
          <c:orientation val="minMax"/>
          <c:max val="2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8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15446688"/>
        <c:crosses val="autoZero"/>
        <c:crossBetween val="between"/>
      </c:valAx>
      <c:valAx>
        <c:axId val="315443944"/>
        <c:scaling>
          <c:orientation val="minMax"/>
          <c:max val="102"/>
          <c:min val="0"/>
        </c:scaling>
        <c:delete val="0"/>
        <c:axPos val="r"/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15445512"/>
        <c:crosses val="max"/>
        <c:crossBetween val="between"/>
      </c:valAx>
      <c:catAx>
        <c:axId val="3154455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15443944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16192692016213309"/>
          <c:y val="1.6905336138045794E-2"/>
          <c:w val="0.68983692437648669"/>
          <c:h val="0.18816197975253093"/>
        </c:manualLayout>
      </c:layout>
      <c:overlay val="0"/>
      <c:txPr>
        <a:bodyPr/>
        <a:lstStyle/>
        <a:p>
          <a:pPr>
            <a:defRPr sz="1000">
              <a:latin typeface="Times New Roman" pitchFamily="18" charset="0"/>
              <a:cs typeface="Times New Roman" pitchFamily="18" charset="0"/>
            </a:defRPr>
          </a:pPr>
          <a:endParaRPr lang="hu-HU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2"/>
      <a:stretch>
        <a:fillRect l="6000" r="6000"/>
      </a:stretch>
    </a:blipFill>
    <a:ln>
      <a:solidFill>
        <a:schemeClr val="bg1">
          <a:lumMod val="65000"/>
        </a:schemeClr>
      </a:solidFill>
    </a:ln>
  </c:spPr>
  <c:printSettings>
    <c:headerFooter>
      <c:oddHeader>&amp;J1. számú melléklet</c:oddHead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2516751307616946E-2"/>
          <c:y val="0.24693305202878346"/>
          <c:w val="0.87613199353768889"/>
          <c:h val="0.64677915260592422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'táblázat_elkövetés helyes'!$B$2:$C$2</c:f>
              <c:strCache>
                <c:ptCount val="2"/>
                <c:pt idx="0">
                  <c:v>Bűncselekmények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1000" b="1" baseline="0">
                    <a:solidFill>
                      <a:schemeClr val="bg1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'táblázat_elkövetés helyes'!$B$3:$G$3</c:f>
              <c:strCache>
                <c:ptCount val="6"/>
                <c:pt idx="0">
                  <c:v>2010.</c:v>
                </c:pt>
                <c:pt idx="1">
                  <c:v>2019.</c:v>
                </c:pt>
                <c:pt idx="2">
                  <c:v>2020.</c:v>
                </c:pt>
                <c:pt idx="3">
                  <c:v>2021.</c:v>
                </c:pt>
                <c:pt idx="4">
                  <c:v>2022.</c:v>
                </c:pt>
                <c:pt idx="5">
                  <c:v>2023.</c:v>
                </c:pt>
              </c:strCache>
            </c:strRef>
          </c:cat>
          <c:val>
            <c:numRef>
              <c:f>'táblázat_elkövetés helyes'!$B$5:$G$5</c:f>
              <c:numCache>
                <c:formatCode>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4A-4267-9E34-9CF5B40C55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7"/>
        <c:axId val="343942704"/>
        <c:axId val="345726016"/>
      </c:barChart>
      <c:lineChart>
        <c:grouping val="standard"/>
        <c:varyColors val="0"/>
        <c:ser>
          <c:idx val="0"/>
          <c:order val="1"/>
          <c:tx>
            <c:strRef>
              <c:f>'táblázat_elkövetés helyes'!$J$2:$K$2</c:f>
              <c:strCache>
                <c:ptCount val="2"/>
                <c:pt idx="0">
                  <c:v>Nyomozáseredményességi mutató (%)</c:v>
                </c:pt>
              </c:strCache>
            </c:strRef>
          </c:tx>
          <c:spPr>
            <a:ln w="508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3.4260012657790363E-2"/>
                  <c:y val="-7.14285714285714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C83-4D65-A2F7-AD819D7E229A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'táblázat_elkövetés helyes'!$B$3:$G$3</c:f>
              <c:strCache>
                <c:ptCount val="6"/>
                <c:pt idx="0">
                  <c:v>2010.</c:v>
                </c:pt>
                <c:pt idx="1">
                  <c:v>2019.</c:v>
                </c:pt>
                <c:pt idx="2">
                  <c:v>2020.</c:v>
                </c:pt>
                <c:pt idx="3">
                  <c:v>2021.</c:v>
                </c:pt>
                <c:pt idx="4">
                  <c:v>2022.</c:v>
                </c:pt>
                <c:pt idx="5">
                  <c:v>2023.</c:v>
                </c:pt>
              </c:strCache>
            </c:strRef>
          </c:cat>
          <c:val>
            <c:numRef>
              <c:f>'táblázat_elkövetés helyes'!$J$5:$O$5</c:f>
              <c:numCache>
                <c:formatCode>0.0</c:formatCode>
                <c:ptCount val="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DB4A-4267-9E34-9CF5B40C55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5725624"/>
        <c:axId val="345728760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'táblázat_elkövetés helyes'!#REF!</c15:sqref>
                        </c15:formulaRef>
                      </c:ext>
                    </c:extLst>
                    <c:strCache>
                      <c:ptCount val="1"/>
                      <c:pt idx="0">
                        <c:v>#HIV!</c:v>
                      </c:pt>
                    </c:strCache>
                  </c:strRef>
                </c:tx>
                <c:spPr>
                  <a:ln w="38100">
                    <a:solidFill>
                      <a:srgbClr val="92D050"/>
                    </a:solidFill>
                  </a:ln>
                </c:spPr>
                <c:marker>
                  <c:symbol val="square"/>
                  <c:size val="6"/>
                  <c:spPr>
                    <a:solidFill>
                      <a:srgbClr val="92D050"/>
                    </a:solidFill>
                    <a:ln>
                      <a:noFill/>
                    </a:ln>
                  </c:spPr>
                </c:marker>
                <c:dLbls>
                  <c:dLbl>
                    <c:idx val="6"/>
                    <c:layout>
                      <c:manualLayout>
                        <c:x val="-4.6497681372471782E-2"/>
                        <c:y val="5.2380952380952348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A-DB4A-4267-9E34-9CF5B40C5550}"/>
                      </c:ext>
                    </c:extLst>
                  </c:dLbl>
                  <c:dLbl>
                    <c:idx val="10"/>
                    <c:layout>
                      <c:manualLayout>
                        <c:x val="-4.4143368391587133E-2"/>
                        <c:y val="4.8571428571428571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0-CE5E-46B6-A201-F2E3DABB1F93}"/>
                      </c:ext>
                    </c:extLst>
                  </c:dLbl>
                  <c:numFmt formatCode="#,##0.0" sourceLinked="0"/>
                  <c:spPr>
                    <a:noFill/>
                    <a:ln>
                      <a:noFill/>
                    </a:ln>
                    <a:effectLst/>
                  </c:spPr>
                  <c:txPr>
                    <a:bodyPr wrap="square" lIns="38100" tIns="19050" rIns="38100" bIns="19050" anchor="ctr">
                      <a:spAutoFit/>
                    </a:bodyPr>
                    <a:lstStyle/>
                    <a:p>
                      <a:pPr>
                        <a:defRPr sz="1000" b="1" baseline="0">
                          <a:solidFill>
                            <a:srgbClr val="005C00"/>
                          </a:solidFill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endParaRPr lang="hu-HU"/>
                    </a:p>
                  </c:txPr>
                  <c:dLblPos val="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'táblázat_elkövetés helyes'!$B$3:$G$3</c15:sqref>
                        </c15:formulaRef>
                      </c:ext>
                    </c:extLst>
                    <c:strCache>
                      <c:ptCount val="6"/>
                      <c:pt idx="0">
                        <c:v>2010.</c:v>
                      </c:pt>
                      <c:pt idx="1">
                        <c:v>2019.</c:v>
                      </c:pt>
                      <c:pt idx="2">
                        <c:v>2020.</c:v>
                      </c:pt>
                      <c:pt idx="3">
                        <c:v>2021.</c:v>
                      </c:pt>
                      <c:pt idx="4">
                        <c:v>2022.</c:v>
                      </c:pt>
                      <c:pt idx="5">
                        <c:v>2023.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'táblázat_elkövetés helyes'!#REF!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5" formatCode="0.0">
                        <c:v>100</c:v>
                      </c:pt>
                      <c:pt idx="6" formatCode="0.0">
                        <c:v>91.2</c:v>
                      </c:pt>
                      <c:pt idx="7" formatCode="0.0">
                        <c:v>96.7</c:v>
                      </c:pt>
                      <c:pt idx="8" formatCode="0.0">
                        <c:v>100</c:v>
                      </c:pt>
                      <c:pt idx="9" formatCode="0.0">
                        <c:v>97.8</c:v>
                      </c:pt>
                      <c:pt idx="10" formatCode="0.0">
                        <c:v>98</c:v>
                      </c:pt>
                      <c:pt idx="11" formatCode="0.0">
                        <c:v>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B-DB4A-4267-9E34-9CF5B40C5550}"/>
                  </c:ext>
                </c:extLst>
              </c15:ser>
            </c15:filteredLineSeries>
          </c:ext>
        </c:extLst>
      </c:lineChart>
      <c:catAx>
        <c:axId val="343942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5726016"/>
        <c:crosses val="autoZero"/>
        <c:auto val="1"/>
        <c:lblAlgn val="ctr"/>
        <c:lblOffset val="100"/>
        <c:noMultiLvlLbl val="0"/>
      </c:catAx>
      <c:valAx>
        <c:axId val="345726016"/>
        <c:scaling>
          <c:orientation val="minMax"/>
          <c:max val="1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8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3942704"/>
        <c:crosses val="autoZero"/>
        <c:crossBetween val="between"/>
        <c:majorUnit val="1"/>
      </c:valAx>
      <c:valAx>
        <c:axId val="345728760"/>
        <c:scaling>
          <c:orientation val="minMax"/>
          <c:max val="102"/>
          <c:min val="0"/>
        </c:scaling>
        <c:delete val="0"/>
        <c:axPos val="r"/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5725624"/>
        <c:crosses val="max"/>
        <c:crossBetween val="between"/>
      </c:valAx>
      <c:catAx>
        <c:axId val="3457256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45728760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16192686614062293"/>
          <c:y val="9.326734158230222E-3"/>
          <c:w val="0.68983692437648669"/>
          <c:h val="0.18816197975253093"/>
        </c:manualLayout>
      </c:layout>
      <c:overlay val="0"/>
      <c:txPr>
        <a:bodyPr/>
        <a:lstStyle/>
        <a:p>
          <a:pPr>
            <a:defRPr sz="1000">
              <a:latin typeface="Times New Roman" pitchFamily="18" charset="0"/>
              <a:cs typeface="Times New Roman" pitchFamily="18" charset="0"/>
            </a:defRPr>
          </a:pPr>
          <a:endParaRPr lang="hu-HU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2"/>
      <a:stretch>
        <a:fillRect l="6000" r="6000"/>
      </a:stretch>
    </a:blipFill>
    <a:ln>
      <a:solidFill>
        <a:schemeClr val="bg1">
          <a:lumMod val="65000"/>
        </a:schemeClr>
      </a:solidFill>
    </a:ln>
  </c:spPr>
  <c:printSettings>
    <c:headerFooter>
      <c:oddHeader>&amp;J1. számú melléklet</c:oddHead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  <c:userShapes r:id="rId3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6363834150360835E-2"/>
          <c:y val="0.24693305202878346"/>
          <c:w val="0.84760978951705113"/>
          <c:h val="0.6469306251491291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'táblázat_elkövetés helyes'!$B$2:$C$2</c:f>
              <c:strCache>
                <c:ptCount val="2"/>
                <c:pt idx="0">
                  <c:v>Bűncselekmények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1000" b="1" baseline="0">
                    <a:solidFill>
                      <a:schemeClr val="bg1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'táblázat_elkövetés helyes'!$B$3:$G$3</c:f>
              <c:strCache>
                <c:ptCount val="6"/>
                <c:pt idx="0">
                  <c:v>2010.</c:v>
                </c:pt>
                <c:pt idx="1">
                  <c:v>2019.</c:v>
                </c:pt>
                <c:pt idx="2">
                  <c:v>2020.</c:v>
                </c:pt>
                <c:pt idx="3">
                  <c:v>2021.</c:v>
                </c:pt>
                <c:pt idx="4">
                  <c:v>2022.</c:v>
                </c:pt>
                <c:pt idx="5">
                  <c:v>2023.</c:v>
                </c:pt>
              </c:strCache>
            </c:strRef>
          </c:cat>
          <c:val>
            <c:numRef>
              <c:f>'táblázat_elkövetés helyes'!$B$23:$G$23</c:f>
              <c:numCache>
                <c:formatCode>#,##0</c:formatCode>
                <c:ptCount val="6"/>
                <c:pt idx="0">
                  <c:v>765</c:v>
                </c:pt>
                <c:pt idx="1">
                  <c:v>151</c:v>
                </c:pt>
                <c:pt idx="2">
                  <c:v>194</c:v>
                </c:pt>
                <c:pt idx="3">
                  <c:v>121</c:v>
                </c:pt>
                <c:pt idx="4">
                  <c:v>155</c:v>
                </c:pt>
                <c:pt idx="5">
                  <c:v>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87-4446-B9D8-FCCBFB8D97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7"/>
        <c:axId val="315444728"/>
        <c:axId val="315446296"/>
      </c:barChart>
      <c:lineChart>
        <c:grouping val="standard"/>
        <c:varyColors val="0"/>
        <c:ser>
          <c:idx val="0"/>
          <c:order val="1"/>
          <c:tx>
            <c:strRef>
              <c:f>'táblázat_elkövetés helyes'!$J$2:$K$2</c:f>
              <c:strCache>
                <c:ptCount val="2"/>
                <c:pt idx="0">
                  <c:v>Nyomozáseredményességi mutató (%)</c:v>
                </c:pt>
              </c:strCache>
            </c:strRef>
          </c:tx>
          <c:spPr>
            <a:ln w="508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000" b="1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hu-H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C42D-4AB0-932E-0DF807623D20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000" b="1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hu-H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C42D-4AB0-932E-0DF807623D20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000" b="1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hu-H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C42D-4AB0-932E-0DF807623D20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000" b="1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hu-H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C42D-4AB0-932E-0DF807623D20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000" b="1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hu-H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C42D-4AB0-932E-0DF807623D2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baseline="0">
                    <a:solidFill>
                      <a:schemeClr val="bg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'táblázat_elkövetés helyes'!$B$3:$G$3</c:f>
              <c:strCache>
                <c:ptCount val="6"/>
                <c:pt idx="0">
                  <c:v>2010.</c:v>
                </c:pt>
                <c:pt idx="1">
                  <c:v>2019.</c:v>
                </c:pt>
                <c:pt idx="2">
                  <c:v>2020.</c:v>
                </c:pt>
                <c:pt idx="3">
                  <c:v>2021.</c:v>
                </c:pt>
                <c:pt idx="4">
                  <c:v>2022.</c:v>
                </c:pt>
                <c:pt idx="5">
                  <c:v>2023.</c:v>
                </c:pt>
              </c:strCache>
            </c:strRef>
          </c:cat>
          <c:val>
            <c:numRef>
              <c:f>'táblázat_elkövetés helyes'!$J$23:$O$23</c:f>
              <c:numCache>
                <c:formatCode>0.0</c:formatCode>
                <c:ptCount val="6"/>
                <c:pt idx="0">
                  <c:v>54.7</c:v>
                </c:pt>
                <c:pt idx="1">
                  <c:v>81.900000000000006</c:v>
                </c:pt>
                <c:pt idx="2">
                  <c:v>85.8</c:v>
                </c:pt>
                <c:pt idx="3">
                  <c:v>83.1</c:v>
                </c:pt>
                <c:pt idx="4">
                  <c:v>81.5</c:v>
                </c:pt>
                <c:pt idx="5">
                  <c:v>83.7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A87-4446-B9D8-FCCBFB8D97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5447864"/>
        <c:axId val="315447472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'táblázat_elkövetés helyes'!#REF!</c15:sqref>
                        </c15:formulaRef>
                      </c:ext>
                    </c:extLst>
                    <c:strCache>
                      <c:ptCount val="1"/>
                      <c:pt idx="0">
                        <c:v>#HIV!</c:v>
                      </c:pt>
                    </c:strCache>
                  </c:strRef>
                </c:tx>
                <c:spPr>
                  <a:ln w="38100">
                    <a:solidFill>
                      <a:srgbClr val="92D050"/>
                    </a:solidFill>
                  </a:ln>
                </c:spPr>
                <c:marker>
                  <c:symbol val="square"/>
                  <c:size val="6"/>
                  <c:spPr>
                    <a:solidFill>
                      <a:srgbClr val="92D050"/>
                    </a:solidFill>
                    <a:ln>
                      <a:noFill/>
                    </a:ln>
                  </c:spPr>
                </c:marker>
                <c:dLbls>
                  <c:dLbl>
                    <c:idx val="5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wrap="square" lIns="38100" tIns="19050" rIns="38100" bIns="19050" anchor="ctr" anchorCtr="0">
                        <a:spAutoFit/>
                      </a:bodyPr>
                      <a:lstStyle/>
                      <a:p>
                        <a:pPr algn="ctr">
                          <a:defRPr lang="hu-HU" sz="1000" b="1" i="0" u="none" strike="noStrike" kern="1200" baseline="0">
                            <a:solidFill>
                              <a:srgbClr val="00FF00"/>
                            </a:solidFill>
                            <a:latin typeface="Times New Roman" panose="02020603050405020304" pitchFamily="18" charset="0"/>
                            <a:ea typeface="+mn-ea"/>
                            <a:cs typeface="Times New Roman" panose="02020603050405020304" pitchFamily="18" charset="0"/>
                          </a:defRPr>
                        </a:pPr>
                        <a:endParaRPr lang="hu-HU"/>
                      </a:p>
                    </c:txPr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xmlns:c16="http://schemas.microsoft.com/office/drawing/2014/chart" uri="{C3380CC4-5D6E-409C-BE32-E72D297353CC}">
                        <c16:uniqueId val="{00000005-C42D-4AB0-932E-0DF807623D20}"/>
                      </c:ext>
                    </c:extLst>
                  </c:dLbl>
                  <c:dLbl>
                    <c:idx val="6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wrap="square" lIns="38100" tIns="19050" rIns="38100" bIns="19050" anchor="ctr" anchorCtr="0">
                        <a:spAutoFit/>
                      </a:bodyPr>
                      <a:lstStyle/>
                      <a:p>
                        <a:pPr algn="ctr">
                          <a:defRPr lang="hu-HU" sz="1000" b="1" i="0" u="none" strike="noStrike" kern="1200" baseline="0">
                            <a:solidFill>
                              <a:srgbClr val="00FF00"/>
                            </a:solidFill>
                            <a:latin typeface="Times New Roman" panose="02020603050405020304" pitchFamily="18" charset="0"/>
                            <a:ea typeface="+mn-ea"/>
                            <a:cs typeface="Times New Roman" panose="02020603050405020304" pitchFamily="18" charset="0"/>
                          </a:defRPr>
                        </a:pPr>
                        <a:endParaRPr lang="hu-HU"/>
                      </a:p>
                    </c:txPr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xmlns:c16="http://schemas.microsoft.com/office/drawing/2014/chart" uri="{C3380CC4-5D6E-409C-BE32-E72D297353CC}">
                        <c16:uniqueId val="{00000006-C42D-4AB0-932E-0DF807623D20}"/>
                      </c:ext>
                    </c:extLst>
                  </c:dLbl>
                  <c:dLbl>
                    <c:idx val="7"/>
                    <c:layout>
                      <c:manualLayout>
                        <c:x val="-4.1740152851264048E-2"/>
                        <c:y val="-6.9128787878787873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3-C0C7-4931-9952-8F53B5D5D60C}"/>
                      </c:ext>
                    </c:extLst>
                  </c:dLbl>
                  <c:dLbl>
                    <c:idx val="9"/>
                    <c:layout>
                      <c:manualLayout>
                        <c:x val="-3.7037037037037208E-2"/>
                        <c:y val="-6.1553030303030373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4-C0C7-4931-9952-8F53B5D5D60C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wrap="square" lIns="38100" tIns="19050" rIns="38100" bIns="19050" anchor="ctr" anchorCtr="0">
                      <a:spAutoFit/>
                    </a:bodyPr>
                    <a:lstStyle/>
                    <a:p>
                      <a:pPr algn="ctr">
                        <a:defRPr lang="hu-HU" sz="1000" b="1" i="0" u="none" strike="noStrike" kern="1200" baseline="0">
                          <a:solidFill>
                            <a:srgbClr val="006600"/>
                          </a:solidFill>
                          <a:latin typeface="Times New Roman" panose="02020603050405020304" pitchFamily="18" charset="0"/>
                          <a:ea typeface="+mn-ea"/>
                          <a:cs typeface="Times New Roman" panose="02020603050405020304" pitchFamily="18" charset="0"/>
                        </a:defRPr>
                      </a:pPr>
                      <a:endParaRPr lang="hu-HU"/>
                    </a:p>
                  </c:txPr>
                  <c:dLblPos val="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'táblázat_elkövetés helyes'!$B$3:$G$3</c15:sqref>
                        </c15:formulaRef>
                      </c:ext>
                    </c:extLst>
                    <c:strCache>
                      <c:ptCount val="6"/>
                      <c:pt idx="0">
                        <c:v>2010.</c:v>
                      </c:pt>
                      <c:pt idx="1">
                        <c:v>2019.</c:v>
                      </c:pt>
                      <c:pt idx="2">
                        <c:v>2020.</c:v>
                      </c:pt>
                      <c:pt idx="3">
                        <c:v>2021.</c:v>
                      </c:pt>
                      <c:pt idx="4">
                        <c:v>2022.</c:v>
                      </c:pt>
                      <c:pt idx="5">
                        <c:v>2023.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'táblázat_elkövetés helyes'!#REF!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5" formatCode="0.0">
                        <c:v>37.700000000000003</c:v>
                      </c:pt>
                      <c:pt idx="6" formatCode="0.0">
                        <c:v>48.8</c:v>
                      </c:pt>
                      <c:pt idx="7" formatCode="0.0">
                        <c:v>46.7</c:v>
                      </c:pt>
                      <c:pt idx="8" formatCode="0.0">
                        <c:v>49.7</c:v>
                      </c:pt>
                      <c:pt idx="9" formatCode="0.0">
                        <c:v>49.4</c:v>
                      </c:pt>
                      <c:pt idx="10" formatCode="0.0">
                        <c:v>54.5</c:v>
                      </c:pt>
                      <c:pt idx="11" formatCode="0.0">
                        <c:v>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8-6A87-4446-B9D8-FCCBFB8D974E}"/>
                  </c:ext>
                </c:extLst>
              </c15:ser>
            </c15:filteredLineSeries>
          </c:ext>
        </c:extLst>
      </c:lineChart>
      <c:catAx>
        <c:axId val="315444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15446296"/>
        <c:crosses val="autoZero"/>
        <c:auto val="1"/>
        <c:lblAlgn val="ctr"/>
        <c:lblOffset val="100"/>
        <c:noMultiLvlLbl val="0"/>
      </c:catAx>
      <c:valAx>
        <c:axId val="315446296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8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15444728"/>
        <c:crosses val="autoZero"/>
        <c:crossBetween val="between"/>
      </c:valAx>
      <c:valAx>
        <c:axId val="315447472"/>
        <c:scaling>
          <c:orientation val="minMax"/>
          <c:max val="102"/>
          <c:min val="0"/>
        </c:scaling>
        <c:delete val="0"/>
        <c:axPos val="r"/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15447864"/>
        <c:crosses val="max"/>
        <c:crossBetween val="between"/>
      </c:valAx>
      <c:catAx>
        <c:axId val="3154478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15447472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15911864520119698"/>
          <c:y val="2.4586614173228348E-2"/>
          <c:w val="0.69454003434755829"/>
          <c:h val="0.18437395609639703"/>
        </c:manualLayout>
      </c:layout>
      <c:overlay val="0"/>
      <c:txPr>
        <a:bodyPr/>
        <a:lstStyle/>
        <a:p>
          <a:pPr>
            <a:defRPr sz="1000">
              <a:latin typeface="Times New Roman" pitchFamily="18" charset="0"/>
              <a:cs typeface="Times New Roman" pitchFamily="18" charset="0"/>
            </a:defRPr>
          </a:pPr>
          <a:endParaRPr lang="hu-HU"/>
        </a:p>
      </c:txPr>
    </c:legend>
    <c:plotVisOnly val="1"/>
    <c:dispBlanksAs val="gap"/>
    <c:showDLblsOverMax val="0"/>
  </c:chart>
  <c:spPr>
    <a:blipFill dpi="0" rotWithShape="1">
      <a:blip xmlns:r="http://schemas.openxmlformats.org/officeDocument/2006/relationships" r:embed="rId2"/>
      <a:srcRect/>
      <a:stretch>
        <a:fillRect l="6000" r="6000"/>
      </a:stretch>
    </a:blipFill>
    <a:ln>
      <a:solidFill>
        <a:schemeClr val="bg1">
          <a:lumMod val="65000"/>
        </a:schemeClr>
      </a:solidFill>
    </a:ln>
  </c:spPr>
  <c:printSettings>
    <c:headerFooter>
      <c:oddHeader>&amp;J1. számú melléklet</c:oddHead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  <c:userShapes r:id="rId3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89112345955980576"/>
          <c:h val="0.6672953880764904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'táblázat_elkövetés helyes'!$B$2:$G$2</c:f>
              <c:strCache>
                <c:ptCount val="6"/>
                <c:pt idx="0">
                  <c:v>Bűncselekmények száma</c:v>
                </c:pt>
              </c:strCache>
            </c:strRef>
          </c:tx>
          <c:spPr>
            <a:solidFill>
              <a:srgbClr val="17375E"/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900" b="1">
                    <a:solidFill>
                      <a:schemeClr val="bg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'táblázat_elkövetés helyes'!$B$3:$G$3</c:f>
              <c:strCache>
                <c:ptCount val="6"/>
                <c:pt idx="0">
                  <c:v>2010.</c:v>
                </c:pt>
                <c:pt idx="1">
                  <c:v>2019.</c:v>
                </c:pt>
                <c:pt idx="2">
                  <c:v>2020.</c:v>
                </c:pt>
                <c:pt idx="3">
                  <c:v>2021.</c:v>
                </c:pt>
                <c:pt idx="4">
                  <c:v>2022.</c:v>
                </c:pt>
                <c:pt idx="5">
                  <c:v>2023.</c:v>
                </c:pt>
              </c:strCache>
            </c:strRef>
          </c:cat>
          <c:val>
            <c:numRef>
              <c:f>'táblázat_elkövetés helyes'!$B$25:$G$25</c:f>
              <c:numCache>
                <c:formatCode>#\ ##0.0</c:formatCode>
                <c:ptCount val="6"/>
                <c:pt idx="0">
                  <c:v>4376.9309989701342</c:v>
                </c:pt>
                <c:pt idx="1">
                  <c:v>907.72467688608356</c:v>
                </c:pt>
                <c:pt idx="2">
                  <c:v>1125.1594942582067</c:v>
                </c:pt>
                <c:pt idx="3">
                  <c:v>765.77431808113408</c:v>
                </c:pt>
                <c:pt idx="4">
                  <c:v>988.83572567783096</c:v>
                </c:pt>
                <c:pt idx="5">
                  <c:v>1112.98045813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A6-4745-A97E-C0C4296322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overlap val="-56"/>
        <c:axId val="315442376"/>
        <c:axId val="315442768"/>
      </c:barChart>
      <c:catAx>
        <c:axId val="315442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15442768"/>
        <c:crosses val="autoZero"/>
        <c:auto val="1"/>
        <c:lblAlgn val="ctr"/>
        <c:lblOffset val="100"/>
        <c:noMultiLvlLbl val="0"/>
      </c:catAx>
      <c:valAx>
        <c:axId val="315442768"/>
        <c:scaling>
          <c:orientation val="minMax"/>
          <c:max val="50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8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15442376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14833345504324871"/>
          <c:y val="4.3497213239857349E-2"/>
          <c:w val="0.68983692437648669"/>
          <c:h val="0.15298496553222618"/>
        </c:manualLayout>
      </c:layout>
      <c:overlay val="0"/>
      <c:txPr>
        <a:bodyPr/>
        <a:lstStyle/>
        <a:p>
          <a:pPr>
            <a:defRPr sz="1000">
              <a:latin typeface="Times New Roman" pitchFamily="18" charset="0"/>
              <a:cs typeface="Times New Roman" pitchFamily="18" charset="0"/>
            </a:defRPr>
          </a:pPr>
          <a:endParaRPr lang="hu-HU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2"/>
      <a:stretch>
        <a:fillRect l="6000" r="6000"/>
      </a:stretch>
    </a:blipFill>
    <a:ln>
      <a:solidFill>
        <a:schemeClr val="bg1">
          <a:lumMod val="65000"/>
        </a:schemeClr>
      </a:solidFill>
    </a:ln>
  </c:spPr>
  <c:printSettings>
    <c:headerFooter>
      <c:oddHeader>&amp;J1. számú melléklet</c:oddHead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  <c:userShapes r:id="rId3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0212505025608591E-2"/>
          <c:y val="0.24693305202878346"/>
          <c:w val="0.87005771440754398"/>
          <c:h val="0.6391601049868765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'táblázat_elkövetés helyes'!$B$2:$C$2</c:f>
              <c:strCache>
                <c:ptCount val="2"/>
                <c:pt idx="0">
                  <c:v>Bűncselekmények száma</c:v>
                </c:pt>
              </c:strCache>
            </c:strRef>
          </c:tx>
          <c:spPr>
            <a:solidFill>
              <a:srgbClr val="4472C4">
                <a:lumMod val="50000"/>
              </a:srgb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'táblázat_elkövetés helyes'!$C$3:$G$3</c:f>
              <c:strCache>
                <c:ptCount val="5"/>
                <c:pt idx="0">
                  <c:v>2019.</c:v>
                </c:pt>
                <c:pt idx="1">
                  <c:v>2020.</c:v>
                </c:pt>
                <c:pt idx="2">
                  <c:v>2021.</c:v>
                </c:pt>
                <c:pt idx="3">
                  <c:v>2022.</c:v>
                </c:pt>
                <c:pt idx="4">
                  <c:v>2023.</c:v>
                </c:pt>
              </c:strCache>
              <c:extLst/>
            </c:strRef>
          </c:cat>
          <c:val>
            <c:numRef>
              <c:f>'táblázat_elkövetés helyes'!$C$24:$G$24</c:f>
              <c:numCache>
                <c:formatCode>#,##0</c:formatCode>
                <c:ptCount val="5"/>
                <c:pt idx="0">
                  <c:v>5</c:v>
                </c:pt>
                <c:pt idx="1">
                  <c:v>3</c:v>
                </c:pt>
                <c:pt idx="2">
                  <c:v>9</c:v>
                </c:pt>
                <c:pt idx="3">
                  <c:v>12</c:v>
                </c:pt>
                <c:pt idx="4">
                  <c:v>25</c:v>
                </c:pt>
              </c:numCache>
              <c:extLst/>
            </c:numRef>
          </c:val>
          <c:extLst>
            <c:ext xmlns:c16="http://schemas.microsoft.com/office/drawing/2014/chart" uri="{C3380CC4-5D6E-409C-BE32-E72D297353CC}">
              <c16:uniqueId val="{00000000-6005-4E11-9E5A-C44C952F22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7"/>
        <c:axId val="315873360"/>
        <c:axId val="315870224"/>
      </c:barChart>
      <c:lineChart>
        <c:grouping val="standard"/>
        <c:varyColors val="0"/>
        <c:ser>
          <c:idx val="0"/>
          <c:order val="1"/>
          <c:tx>
            <c:strRef>
              <c:f>'táblázat_elkövetés helyes'!$J$2:$K$2</c:f>
              <c:strCache>
                <c:ptCount val="2"/>
                <c:pt idx="0">
                  <c:v>Nyomozáseredményességi mutató (%)</c:v>
                </c:pt>
              </c:strCache>
            </c:strRef>
          </c:tx>
          <c:spPr>
            <a:ln w="50800">
              <a:solidFill>
                <a:srgbClr val="EB701D"/>
              </a:solidFill>
            </a:ln>
          </c:spPr>
          <c:marker>
            <c:symbol val="none"/>
          </c:marker>
          <c:dLbls>
            <c:dLbl>
              <c:idx val="3"/>
              <c:layout>
                <c:manualLayout>
                  <c:x val="-3.1548214412325776E-2"/>
                  <c:y val="-0.11714285714285715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A91-47BA-A9ED-50F49BCBD26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'táblázat_elkövetés helyes'!$C$3:$G$3</c:f>
              <c:strCache>
                <c:ptCount val="5"/>
                <c:pt idx="0">
                  <c:v>2019.</c:v>
                </c:pt>
                <c:pt idx="1">
                  <c:v>2020.</c:v>
                </c:pt>
                <c:pt idx="2">
                  <c:v>2021.</c:v>
                </c:pt>
                <c:pt idx="3">
                  <c:v>2022.</c:v>
                </c:pt>
                <c:pt idx="4">
                  <c:v>2023.</c:v>
                </c:pt>
              </c:strCache>
              <c:extLst/>
            </c:strRef>
          </c:cat>
          <c:val>
            <c:numRef>
              <c:f>'táblázat_elkövetés helyes'!$K$24:$O$24</c:f>
              <c:numCache>
                <c:formatCode>0.0</c:formatCode>
                <c:ptCount val="5"/>
                <c:pt idx="3">
                  <c:v>0</c:v>
                </c:pt>
              </c:numCache>
              <c:extLst/>
            </c:numRef>
          </c:val>
          <c:smooth val="0"/>
          <c:extLst>
            <c:ext xmlns:c16="http://schemas.microsoft.com/office/drawing/2014/chart" uri="{C3380CC4-5D6E-409C-BE32-E72D297353CC}">
              <c16:uniqueId val="{00000002-6005-4E11-9E5A-C44C952F22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5867872"/>
        <c:axId val="315868656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'táblázat_elkövetés helyes'!#REF!</c15:sqref>
                        </c15:formulaRef>
                      </c:ext>
                    </c:extLst>
                    <c:strCache>
                      <c:ptCount val="1"/>
                      <c:pt idx="0">
                        <c:v>#HIV!</c:v>
                      </c:pt>
                    </c:strCache>
                  </c:strRef>
                </c:tx>
                <c:spPr>
                  <a:ln w="38100">
                    <a:solidFill>
                      <a:srgbClr val="92D050"/>
                    </a:solidFill>
                  </a:ln>
                </c:spPr>
                <c:marker>
                  <c:symbol val="square"/>
                  <c:size val="6"/>
                  <c:spPr>
                    <a:solidFill>
                      <a:srgbClr val="92D050"/>
                    </a:solidFill>
                    <a:ln>
                      <a:noFill/>
                    </a:ln>
                  </c:spPr>
                </c:marker>
                <c:dLbls>
                  <c:dLbl>
                    <c:idx val="4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wrap="square" lIns="38100" tIns="19050" rIns="38100" bIns="19050" anchor="ctr">
                        <a:spAutoFit/>
                      </a:bodyPr>
                      <a:lstStyle/>
                      <a:p>
                        <a:pPr>
                          <a:defRPr sz="1000" b="1" baseline="0">
                            <a:solidFill>
                              <a:srgbClr val="00FF00"/>
                            </a:solidFill>
                            <a:latin typeface="Times New Roman" panose="02020603050405020304" pitchFamily="18" charset="0"/>
                            <a:cs typeface="Times New Roman" panose="02020603050405020304" pitchFamily="18" charset="0"/>
                          </a:defRPr>
                        </a:pPr>
                        <a:endParaRPr lang="hu-HU"/>
                      </a:p>
                    </c:txPr>
                    <c:dLblPos val="b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xmlns:c16="http://schemas.microsoft.com/office/drawing/2014/chart" uri="{C3380CC4-5D6E-409C-BE32-E72D297353CC}">
                        <c16:uniqueId val="{00000000-5F9B-42FC-AF3B-27CD77E0F2A7}"/>
                      </c:ext>
                    </c:extLst>
                  </c:dLbl>
                  <c:dLbl>
                    <c:idx val="5"/>
                    <c:layout>
                      <c:manualLayout>
                        <c:x val="-3.509495355831823E-2"/>
                        <c:y val="3.9047619047618977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4-6005-4E11-9E5A-C44C952F2218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wrap="square" lIns="38100" tIns="19050" rIns="38100" bIns="19050" anchor="ctr">
                      <a:spAutoFit/>
                    </a:bodyPr>
                    <a:lstStyle/>
                    <a:p>
                      <a:pPr>
                        <a:defRPr sz="1000" b="1" baseline="0">
                          <a:solidFill>
                            <a:srgbClr val="006600"/>
                          </a:solidFill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endParaRPr lang="hu-HU"/>
                    </a:p>
                  </c:txPr>
                  <c:dLblPos val="b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'táblázat_elkövetés helyes'!$C$3:$G$3</c15:sqref>
                        </c15:formulaRef>
                      </c:ext>
                    </c:extLst>
                    <c:strCache>
                      <c:ptCount val="5"/>
                      <c:pt idx="0">
                        <c:v>2019.</c:v>
                      </c:pt>
                      <c:pt idx="1">
                        <c:v>2020.</c:v>
                      </c:pt>
                      <c:pt idx="2">
                        <c:v>2021.</c:v>
                      </c:pt>
                      <c:pt idx="3">
                        <c:v>2022.</c:v>
                      </c:pt>
                      <c:pt idx="4">
                        <c:v>2023.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'táblázat_elkövetés helyes'!#REF!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4" formatCode="0.0">
                        <c:v>44.8</c:v>
                      </c:pt>
                      <c:pt idx="5" formatCode="0.0">
                        <c:v>60.8</c:v>
                      </c:pt>
                      <c:pt idx="6" formatCode="0.0">
                        <c:v>68.400000000000006</c:v>
                      </c:pt>
                      <c:pt idx="7" formatCode="0.0">
                        <c:v>72.8</c:v>
                      </c:pt>
                      <c:pt idx="8" formatCode="0.0">
                        <c:v>73.3</c:v>
                      </c:pt>
                      <c:pt idx="9" formatCode="0.0">
                        <c:v>78</c:v>
                      </c:pt>
                      <c:pt idx="10" formatCode="0.0">
                        <c:v>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5-6005-4E11-9E5A-C44C952F2218}"/>
                  </c:ext>
                </c:extLst>
              </c15:ser>
            </c15:filteredLineSeries>
          </c:ext>
        </c:extLst>
      </c:lineChart>
      <c:catAx>
        <c:axId val="315873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15870224"/>
        <c:crosses val="autoZero"/>
        <c:auto val="1"/>
        <c:lblAlgn val="ctr"/>
        <c:lblOffset val="100"/>
        <c:noMultiLvlLbl val="0"/>
      </c:catAx>
      <c:valAx>
        <c:axId val="315870224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8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15873360"/>
        <c:crosses val="autoZero"/>
        <c:crossBetween val="between"/>
      </c:valAx>
      <c:valAx>
        <c:axId val="315868656"/>
        <c:scaling>
          <c:orientation val="minMax"/>
          <c:max val="102"/>
          <c:min val="0"/>
        </c:scaling>
        <c:delete val="0"/>
        <c:axPos val="r"/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15867872"/>
        <c:crosses val="max"/>
        <c:crossBetween val="between"/>
      </c:valAx>
      <c:catAx>
        <c:axId val="3158678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15868656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1619269292594005"/>
          <c:y val="2.837435320584927E-2"/>
          <c:w val="0.68983692437648669"/>
          <c:h val="0.18816197975253093"/>
        </c:manualLayout>
      </c:layout>
      <c:overlay val="0"/>
      <c:txPr>
        <a:bodyPr/>
        <a:lstStyle/>
        <a:p>
          <a:pPr>
            <a:defRPr sz="1000">
              <a:latin typeface="Times New Roman" pitchFamily="18" charset="0"/>
              <a:cs typeface="Times New Roman" pitchFamily="18" charset="0"/>
            </a:defRPr>
          </a:pPr>
          <a:endParaRPr lang="hu-HU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2"/>
      <a:stretch>
        <a:fillRect l="6000" r="6000"/>
      </a:stretch>
    </a:blipFill>
    <a:ln>
      <a:solidFill>
        <a:schemeClr val="bg1">
          <a:lumMod val="65000"/>
        </a:schemeClr>
      </a:solidFill>
    </a:ln>
  </c:spPr>
  <c:printSettings>
    <c:headerFooter>
      <c:oddHeader>&amp;J1. számú melléklet</c:oddHead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403361951656956E-2"/>
          <c:y val="0.24693305202878346"/>
          <c:w val="0.85429755260823481"/>
          <c:h val="0.64677915260592422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'táblázat_elkövetés helyes'!$B$2:$C$2</c:f>
              <c:strCache>
                <c:ptCount val="2"/>
                <c:pt idx="0">
                  <c:v>Bűncselekmények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1000" b="1" baseline="0">
                    <a:solidFill>
                      <a:schemeClr val="bg1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'táblázat_elkövetés helyes'!$B$3:$G$3</c:f>
              <c:strCache>
                <c:ptCount val="6"/>
                <c:pt idx="0">
                  <c:v>2010.</c:v>
                </c:pt>
                <c:pt idx="1">
                  <c:v>2019.</c:v>
                </c:pt>
                <c:pt idx="2">
                  <c:v>2020.</c:v>
                </c:pt>
                <c:pt idx="3">
                  <c:v>2021.</c:v>
                </c:pt>
                <c:pt idx="4">
                  <c:v>2022.</c:v>
                </c:pt>
                <c:pt idx="5">
                  <c:v>2023.</c:v>
                </c:pt>
              </c:strCache>
            </c:strRef>
          </c:cat>
          <c:val>
            <c:numRef>
              <c:f>'táblázat_elkövetés helyes'!$B$6:$G$6</c:f>
              <c:numCache>
                <c:formatCode>#,##0</c:formatCode>
                <c:ptCount val="6"/>
                <c:pt idx="0">
                  <c:v>24</c:v>
                </c:pt>
                <c:pt idx="1">
                  <c:v>5</c:v>
                </c:pt>
                <c:pt idx="2">
                  <c:v>7</c:v>
                </c:pt>
                <c:pt idx="3">
                  <c:v>6</c:v>
                </c:pt>
                <c:pt idx="4">
                  <c:v>7</c:v>
                </c:pt>
                <c:pt idx="5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11-42FD-87E5-E3BFAFBC2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7"/>
        <c:axId val="345727192"/>
        <c:axId val="345729152"/>
      </c:barChart>
      <c:lineChart>
        <c:grouping val="standard"/>
        <c:varyColors val="0"/>
        <c:ser>
          <c:idx val="0"/>
          <c:order val="1"/>
          <c:tx>
            <c:strRef>
              <c:f>'táblázat_elkövetés helyes'!$J$2:$K$2</c:f>
              <c:strCache>
                <c:ptCount val="2"/>
                <c:pt idx="0">
                  <c:v>Nyomozáseredményességi mutató (%)</c:v>
                </c:pt>
              </c:strCache>
            </c:strRef>
          </c:tx>
          <c:spPr>
            <a:ln w="508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3.866212425360703E-2"/>
                  <c:y val="-8.285714285714285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771-41A7-9E4B-8B8A4B75DF9B}"/>
                </c:ext>
              </c:extLst>
            </c:dLbl>
            <c:dLbl>
              <c:idx val="1"/>
              <c:layout>
                <c:manualLayout>
                  <c:x val="-4.3142914563692555E-2"/>
                  <c:y val="-4.47619047619047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117-4F07-809A-BCD6776741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'táblázat_elkövetés helyes'!$B$3:$G$3</c:f>
              <c:strCache>
                <c:ptCount val="6"/>
                <c:pt idx="0">
                  <c:v>2010.</c:v>
                </c:pt>
                <c:pt idx="1">
                  <c:v>2019.</c:v>
                </c:pt>
                <c:pt idx="2">
                  <c:v>2020.</c:v>
                </c:pt>
                <c:pt idx="3">
                  <c:v>2021.</c:v>
                </c:pt>
                <c:pt idx="4">
                  <c:v>2022.</c:v>
                </c:pt>
                <c:pt idx="5">
                  <c:v>2023.</c:v>
                </c:pt>
              </c:strCache>
            </c:strRef>
          </c:cat>
          <c:val>
            <c:numRef>
              <c:f>'táblázat_elkövetés helyes'!$J$6:$O$6</c:f>
              <c:numCache>
                <c:formatCode>0.0</c:formatCode>
                <c:ptCount val="6"/>
                <c:pt idx="0">
                  <c:v>82.9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83.3</c:v>
                </c:pt>
                <c:pt idx="5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011-42FD-87E5-E3BFAFBC2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5726408"/>
        <c:axId val="345727584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'táblázat_elkövetés helyes'!#REF!</c15:sqref>
                        </c15:formulaRef>
                      </c:ext>
                    </c:extLst>
                    <c:strCache>
                      <c:ptCount val="1"/>
                      <c:pt idx="0">
                        <c:v>#HIV!</c:v>
                      </c:pt>
                    </c:strCache>
                  </c:strRef>
                </c:tx>
                <c:spPr>
                  <a:ln w="38100">
                    <a:solidFill>
                      <a:srgbClr val="92D050"/>
                    </a:solidFill>
                  </a:ln>
                </c:spPr>
                <c:marker>
                  <c:symbol val="square"/>
                  <c:size val="6"/>
                  <c:spPr>
                    <a:solidFill>
                      <a:srgbClr val="92D050"/>
                    </a:solidFill>
                    <a:ln>
                      <a:noFill/>
                    </a:ln>
                  </c:spPr>
                </c:marker>
                <c:dLbls>
                  <c:dLbl>
                    <c:idx val="5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wrap="square" lIns="38100" tIns="19050" rIns="38100" bIns="19050" anchor="ctr">
                        <a:spAutoFit/>
                      </a:bodyPr>
                      <a:lstStyle/>
                      <a:p>
                        <a:pPr>
                          <a:defRPr sz="1000" b="1" baseline="0">
                            <a:solidFill>
                              <a:srgbClr val="00FF00"/>
                            </a:solidFill>
                            <a:latin typeface="Times New Roman" panose="02020603050405020304" pitchFamily="18" charset="0"/>
                            <a:cs typeface="Times New Roman" panose="02020603050405020304" pitchFamily="18" charset="0"/>
                          </a:defRPr>
                        </a:pPr>
                        <a:endParaRPr lang="hu-HU"/>
                      </a:p>
                    </c:txPr>
                    <c:dLblPos val="b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xmlns:c16="http://schemas.microsoft.com/office/drawing/2014/chart" uri="{C3380CC4-5D6E-409C-BE32-E72D297353CC}">
                        <c16:uniqueId val="{00000000-A2B6-4D81-BA2F-761428B1BBEE}"/>
                      </c:ext>
                    </c:extLst>
                  </c:dLbl>
                  <c:dLbl>
                    <c:idx val="6"/>
                    <c:layout>
                      <c:manualLayout>
                        <c:x val="-3.9610259993013625E-2"/>
                        <c:y val="3.1428571428571431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2-0117-4F07-809A-BCD6776741E6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wrap="square" lIns="38100" tIns="19050" rIns="38100" bIns="19050" anchor="ctr">
                      <a:spAutoFit/>
                    </a:bodyPr>
                    <a:lstStyle/>
                    <a:p>
                      <a:pPr>
                        <a:defRPr sz="1000" b="1" baseline="0">
                          <a:solidFill>
                            <a:srgbClr val="006600"/>
                          </a:solidFill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endParaRPr lang="hu-HU"/>
                    </a:p>
                  </c:txPr>
                  <c:dLblPos val="b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'táblázat_elkövetés helyes'!$B$3:$G$3</c15:sqref>
                        </c15:formulaRef>
                      </c:ext>
                    </c:extLst>
                    <c:strCache>
                      <c:ptCount val="6"/>
                      <c:pt idx="0">
                        <c:v>2010.</c:v>
                      </c:pt>
                      <c:pt idx="1">
                        <c:v>2019.</c:v>
                      </c:pt>
                      <c:pt idx="2">
                        <c:v>2020.</c:v>
                      </c:pt>
                      <c:pt idx="3">
                        <c:v>2021.</c:v>
                      </c:pt>
                      <c:pt idx="4">
                        <c:v>2022.</c:v>
                      </c:pt>
                      <c:pt idx="5">
                        <c:v>2023.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'táblázat_elkövetés helyes'!#REF!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5" formatCode="0.0">
                        <c:v>72</c:v>
                      </c:pt>
                      <c:pt idx="6" formatCode="0.0">
                        <c:v>75.5</c:v>
                      </c:pt>
                      <c:pt idx="7" formatCode="0.0">
                        <c:v>80.8</c:v>
                      </c:pt>
                      <c:pt idx="8" formatCode="0.0">
                        <c:v>80.099999999999994</c:v>
                      </c:pt>
                      <c:pt idx="9" formatCode="0.0">
                        <c:v>81.099999999999994</c:v>
                      </c:pt>
                      <c:pt idx="10" formatCode="0.0">
                        <c:v>87</c:v>
                      </c:pt>
                      <c:pt idx="11" formatCode="0.0">
                        <c:v>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8-D011-42FD-87E5-E3BFAFBC2927}"/>
                  </c:ext>
                </c:extLst>
              </c15:ser>
            </c15:filteredLineSeries>
          </c:ext>
        </c:extLst>
      </c:lineChart>
      <c:catAx>
        <c:axId val="345727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5729152"/>
        <c:crosses val="autoZero"/>
        <c:auto val="1"/>
        <c:lblAlgn val="ctr"/>
        <c:lblOffset val="100"/>
        <c:noMultiLvlLbl val="0"/>
      </c:catAx>
      <c:valAx>
        <c:axId val="345729152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8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5727192"/>
        <c:crosses val="autoZero"/>
        <c:crossBetween val="between"/>
      </c:valAx>
      <c:valAx>
        <c:axId val="345727584"/>
        <c:scaling>
          <c:orientation val="minMax"/>
          <c:max val="102"/>
          <c:min val="0"/>
        </c:scaling>
        <c:delete val="0"/>
        <c:axPos val="r"/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5726408"/>
        <c:crosses val="max"/>
        <c:crossBetween val="between"/>
      </c:valAx>
      <c:catAx>
        <c:axId val="3457264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45727584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16665654957906709"/>
          <c:y val="2.837435320584927E-2"/>
          <c:w val="0.68983692437648669"/>
          <c:h val="0.18816197975253093"/>
        </c:manualLayout>
      </c:layout>
      <c:overlay val="0"/>
      <c:txPr>
        <a:bodyPr/>
        <a:lstStyle/>
        <a:p>
          <a:pPr>
            <a:defRPr sz="1000">
              <a:latin typeface="Times New Roman" pitchFamily="18" charset="0"/>
              <a:cs typeface="Times New Roman" pitchFamily="18" charset="0"/>
            </a:defRPr>
          </a:pPr>
          <a:endParaRPr lang="hu-HU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2"/>
      <a:stretch>
        <a:fillRect l="6000" r="6000"/>
      </a:stretch>
    </a:blipFill>
    <a:ln>
      <a:solidFill>
        <a:schemeClr val="bg1">
          <a:lumMod val="65000"/>
        </a:schemeClr>
      </a:solidFill>
    </a:ln>
  </c:spPr>
  <c:printSettings>
    <c:headerFooter>
      <c:oddHeader>&amp;J1. számú melléklet</c:oddHead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1901826417056891E-2"/>
          <c:y val="0.24693305202878346"/>
          <c:w val="0.85619634716588622"/>
          <c:h val="0.6429696287964004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'táblázat_elkövetés helyes'!$B$2:$C$2</c:f>
              <c:strCache>
                <c:ptCount val="2"/>
                <c:pt idx="0">
                  <c:v>Bűncselekmények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1000" b="1" baseline="0">
                    <a:solidFill>
                      <a:schemeClr val="bg1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'táblázat_elkövetés helyes'!$B$3:$G$3</c:f>
              <c:strCache>
                <c:ptCount val="6"/>
                <c:pt idx="0">
                  <c:v>2010.</c:v>
                </c:pt>
                <c:pt idx="1">
                  <c:v>2019.</c:v>
                </c:pt>
                <c:pt idx="2">
                  <c:v>2020.</c:v>
                </c:pt>
                <c:pt idx="3">
                  <c:v>2021.</c:v>
                </c:pt>
                <c:pt idx="4">
                  <c:v>2022.</c:v>
                </c:pt>
                <c:pt idx="5">
                  <c:v>2023.</c:v>
                </c:pt>
              </c:strCache>
            </c:strRef>
          </c:cat>
          <c:val>
            <c:numRef>
              <c:f>'táblázat_elkövetés helyes'!$B$7:$G$7</c:f>
              <c:numCache>
                <c:formatCode>#,##0</c:formatCode>
                <c:ptCount val="6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90-4AE5-B0C5-68AA932DC7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7"/>
        <c:axId val="345727976"/>
        <c:axId val="345729936"/>
      </c:barChart>
      <c:lineChart>
        <c:grouping val="standard"/>
        <c:varyColors val="0"/>
        <c:ser>
          <c:idx val="0"/>
          <c:order val="1"/>
          <c:tx>
            <c:strRef>
              <c:f>'táblázat_elkövetés helyes'!$J$2:$K$2</c:f>
              <c:strCache>
                <c:ptCount val="2"/>
                <c:pt idx="0">
                  <c:v>Nyomozáseredményességi mutató (%)</c:v>
                </c:pt>
              </c:strCache>
            </c:strRef>
          </c:tx>
          <c:spPr>
            <a:ln w="508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000" b="1" baseline="0">
                      <a:solidFill>
                        <a:schemeClr val="bg1"/>
                      </a:solidFill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hu-H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F244-4D59-8D35-3E93D876459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'táblázat_elkövetés helyes'!$B$3:$G$3</c:f>
              <c:strCache>
                <c:ptCount val="6"/>
                <c:pt idx="0">
                  <c:v>2010.</c:v>
                </c:pt>
                <c:pt idx="1">
                  <c:v>2019.</c:v>
                </c:pt>
                <c:pt idx="2">
                  <c:v>2020.</c:v>
                </c:pt>
                <c:pt idx="3">
                  <c:v>2021.</c:v>
                </c:pt>
                <c:pt idx="4">
                  <c:v>2022.</c:v>
                </c:pt>
                <c:pt idx="5">
                  <c:v>2023.</c:v>
                </c:pt>
              </c:strCache>
            </c:strRef>
          </c:cat>
          <c:val>
            <c:numRef>
              <c:f>'táblázat_elkövetés helyes'!$J$7:$O$7</c:f>
              <c:numCache>
                <c:formatCode>0.0</c:formatCode>
                <c:ptCount val="6"/>
                <c:pt idx="0">
                  <c:v>58.3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E90-4AE5-B0C5-68AA932DC7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5730720"/>
        <c:axId val="345723664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'táblázat_elkövetés helyes'!#REF!</c15:sqref>
                        </c15:formulaRef>
                      </c:ext>
                    </c:extLst>
                    <c:strCache>
                      <c:ptCount val="1"/>
                      <c:pt idx="0">
                        <c:v>#HIV!</c:v>
                      </c:pt>
                    </c:strCache>
                  </c:strRef>
                </c:tx>
                <c:spPr>
                  <a:ln w="38100">
                    <a:solidFill>
                      <a:srgbClr val="92D050"/>
                    </a:solidFill>
                  </a:ln>
                </c:spPr>
                <c:marker>
                  <c:symbol val="square"/>
                  <c:size val="6"/>
                  <c:spPr>
                    <a:solidFill>
                      <a:srgbClr val="92D050"/>
                    </a:solidFill>
                    <a:ln>
                      <a:noFill/>
                    </a:ln>
                  </c:spPr>
                </c:marker>
                <c:dLbls>
                  <c:dLbl>
                    <c:idx val="5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wrap="square" lIns="38100" tIns="19050" rIns="38100" bIns="19050" anchor="ctr">
                        <a:spAutoFit/>
                      </a:bodyPr>
                      <a:lstStyle/>
                      <a:p>
                        <a:pPr>
                          <a:defRPr sz="1000" b="1" baseline="0">
                            <a:solidFill>
                              <a:srgbClr val="00FF00"/>
                            </a:solidFill>
                            <a:latin typeface="Times New Roman" panose="02020603050405020304" pitchFamily="18" charset="0"/>
                            <a:cs typeface="Times New Roman" panose="02020603050405020304" pitchFamily="18" charset="0"/>
                          </a:defRPr>
                        </a:pPr>
                        <a:endParaRPr lang="hu-HU"/>
                      </a:p>
                    </c:txPr>
                    <c:dLblPos val="b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xmlns:c16="http://schemas.microsoft.com/office/drawing/2014/chart" uri="{C3380CC4-5D6E-409C-BE32-E72D297353CC}">
                        <c16:uniqueId val="{00000001-F244-4D59-8D35-3E93D8764591}"/>
                      </c:ext>
                    </c:extLst>
                  </c:dLbl>
                  <c:dLbl>
                    <c:idx val="6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wrap="square" lIns="38100" tIns="19050" rIns="38100" bIns="19050" anchor="ctr">
                        <a:spAutoFit/>
                      </a:bodyPr>
                      <a:lstStyle/>
                      <a:p>
                        <a:pPr>
                          <a:defRPr sz="1000" b="1" baseline="0">
                            <a:solidFill>
                              <a:srgbClr val="00FF00"/>
                            </a:solidFill>
                            <a:latin typeface="Times New Roman" panose="02020603050405020304" pitchFamily="18" charset="0"/>
                            <a:cs typeface="Times New Roman" panose="02020603050405020304" pitchFamily="18" charset="0"/>
                          </a:defRPr>
                        </a:pPr>
                        <a:endParaRPr lang="hu-HU"/>
                      </a:p>
                    </c:txPr>
                    <c:dLblPos val="b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xmlns:c16="http://schemas.microsoft.com/office/drawing/2014/chart" uri="{C3380CC4-5D6E-409C-BE32-E72D297353CC}">
                        <c16:uniqueId val="{00000002-F244-4D59-8D35-3E93D8764591}"/>
                      </c:ext>
                    </c:extLst>
                  </c:dLbl>
                  <c:dLbl>
                    <c:idx val="7"/>
                    <c:layout>
                      <c:manualLayout>
                        <c:x val="-3.9739034707136064E-2"/>
                        <c:y val="3.5238095238095235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2-9FF8-42A1-956D-168303035E6D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wrap="square" lIns="38100" tIns="19050" rIns="38100" bIns="19050" anchor="ctr">
                      <a:spAutoFit/>
                    </a:bodyPr>
                    <a:lstStyle/>
                    <a:p>
                      <a:pPr>
                        <a:defRPr sz="1000" b="1" baseline="0">
                          <a:solidFill>
                            <a:srgbClr val="006600"/>
                          </a:solidFill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endParaRPr lang="hu-HU"/>
                    </a:p>
                  </c:txPr>
                  <c:dLblPos val="b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'táblázat_elkövetés helyes'!$B$3:$G$3</c15:sqref>
                        </c15:formulaRef>
                      </c:ext>
                    </c:extLst>
                    <c:strCache>
                      <c:ptCount val="6"/>
                      <c:pt idx="0">
                        <c:v>2010.</c:v>
                      </c:pt>
                      <c:pt idx="1">
                        <c:v>2019.</c:v>
                      </c:pt>
                      <c:pt idx="2">
                        <c:v>2020.</c:v>
                      </c:pt>
                      <c:pt idx="3">
                        <c:v>2021.</c:v>
                      </c:pt>
                      <c:pt idx="4">
                        <c:v>2022.</c:v>
                      </c:pt>
                      <c:pt idx="5">
                        <c:v>2023.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'táblázat_elkövetés helyes'!#REF!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5" formatCode="0.0">
                        <c:v>60.6</c:v>
                      </c:pt>
                      <c:pt idx="6" formatCode="0.0">
                        <c:v>64.400000000000006</c:v>
                      </c:pt>
                      <c:pt idx="7" formatCode="0.0">
                        <c:v>71.7</c:v>
                      </c:pt>
                      <c:pt idx="8" formatCode="0.0">
                        <c:v>73</c:v>
                      </c:pt>
                      <c:pt idx="9" formatCode="0.0">
                        <c:v>74</c:v>
                      </c:pt>
                      <c:pt idx="10" formatCode="0.0">
                        <c:v>82.3</c:v>
                      </c:pt>
                      <c:pt idx="11" formatCode="0.0">
                        <c:v>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7-1E90-4AE5-B0C5-68AA932DC73F}"/>
                  </c:ext>
                </c:extLst>
              </c15:ser>
            </c15:filteredLineSeries>
          </c:ext>
        </c:extLst>
      </c:lineChart>
      <c:catAx>
        <c:axId val="345727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5729936"/>
        <c:crosses val="autoZero"/>
        <c:auto val="1"/>
        <c:lblAlgn val="ctr"/>
        <c:lblOffset val="100"/>
        <c:noMultiLvlLbl val="0"/>
      </c:catAx>
      <c:valAx>
        <c:axId val="345729936"/>
        <c:scaling>
          <c:orientation val="minMax"/>
          <c:max val="5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8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5727976"/>
        <c:crosses val="autoZero"/>
        <c:crossBetween val="between"/>
        <c:majorUnit val="1"/>
      </c:valAx>
      <c:valAx>
        <c:axId val="345723664"/>
        <c:scaling>
          <c:orientation val="minMax"/>
          <c:max val="102"/>
          <c:min val="0"/>
        </c:scaling>
        <c:delete val="0"/>
        <c:axPos val="r"/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5730720"/>
        <c:crosses val="max"/>
        <c:crossBetween val="between"/>
      </c:valAx>
      <c:catAx>
        <c:axId val="3457307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45723664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16192696909742466"/>
          <c:y val="2.0755305586801651E-2"/>
          <c:w val="0.68983692437648669"/>
          <c:h val="0.17673340832395951"/>
        </c:manualLayout>
      </c:layout>
      <c:overlay val="0"/>
      <c:txPr>
        <a:bodyPr/>
        <a:lstStyle/>
        <a:p>
          <a:pPr>
            <a:defRPr sz="1000">
              <a:latin typeface="Times New Roman" pitchFamily="18" charset="0"/>
              <a:cs typeface="Times New Roman" pitchFamily="18" charset="0"/>
            </a:defRPr>
          </a:pPr>
          <a:endParaRPr lang="hu-HU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2"/>
      <a:stretch>
        <a:fillRect l="6000" r="6000"/>
      </a:stretch>
    </a:blipFill>
    <a:ln>
      <a:solidFill>
        <a:schemeClr val="bg1">
          <a:lumMod val="65000"/>
        </a:schemeClr>
      </a:solidFill>
    </a:ln>
  </c:spPr>
  <c:printSettings>
    <c:headerFooter>
      <c:oddHeader>&amp;J1. számú melléklet</c:oddHead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7872890888638923E-2"/>
          <c:y val="0.24693305202878346"/>
          <c:w val="0.86758755155605549"/>
          <c:h val="0.6429696287964004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'táblázat_elkövetés helyes'!$B$2:$C$2</c:f>
              <c:strCache>
                <c:ptCount val="2"/>
                <c:pt idx="0">
                  <c:v>Bűncselekmények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-5400000" vert="horz"/>
                <a:lstStyle/>
                <a:p>
                  <a:pPr>
                    <a:defRPr sz="1000" b="1" baseline="0">
                      <a:solidFill>
                        <a:schemeClr val="bg1"/>
                      </a:solidFill>
                      <a:latin typeface="Times New Roman" pitchFamily="18" charset="0"/>
                      <a:cs typeface="Times New Roman" pitchFamily="18" charset="0"/>
                    </a:defRPr>
                  </a:pPr>
                  <a:endParaRPr lang="hu-HU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8F21-43BA-A469-B9D5734207B5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'táblázat_elkövetés helyes'!$B$3:$G$3</c:f>
              <c:strCache>
                <c:ptCount val="6"/>
                <c:pt idx="0">
                  <c:v>2010.</c:v>
                </c:pt>
                <c:pt idx="1">
                  <c:v>2019.</c:v>
                </c:pt>
                <c:pt idx="2">
                  <c:v>2020.</c:v>
                </c:pt>
                <c:pt idx="3">
                  <c:v>2021.</c:v>
                </c:pt>
                <c:pt idx="4">
                  <c:v>2022.</c:v>
                </c:pt>
                <c:pt idx="5">
                  <c:v>2023.</c:v>
                </c:pt>
              </c:strCache>
            </c:strRef>
          </c:cat>
          <c:val>
            <c:numRef>
              <c:f>'táblázat_elkövetés helyes'!$B$8:$G$8</c:f>
              <c:numCache>
                <c:formatCode>#,##0</c:formatCode>
                <c:ptCount val="6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1EA-448D-B931-5887F3932B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7"/>
        <c:axId val="345724448"/>
        <c:axId val="345724840"/>
      </c:barChart>
      <c:lineChart>
        <c:grouping val="standard"/>
        <c:varyColors val="0"/>
        <c:ser>
          <c:idx val="0"/>
          <c:order val="1"/>
          <c:tx>
            <c:strRef>
              <c:f>'táblázat_elkövetés helyes'!$J$2:$K$2</c:f>
              <c:strCache>
                <c:ptCount val="2"/>
                <c:pt idx="0">
                  <c:v>Nyomozáseredményességi mutató (%)</c:v>
                </c:pt>
              </c:strCache>
            </c:strRef>
          </c:tx>
          <c:spPr>
            <a:ln w="508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dLbls>
            <c:dLbl>
              <c:idx val="0"/>
              <c:numFmt formatCode="#,##0.0\ _F_t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000" b="1" baseline="0">
                      <a:solidFill>
                        <a:schemeClr val="bg1"/>
                      </a:solidFill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hu-H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8F21-43BA-A469-B9D5734207B5}"/>
                </c:ext>
              </c:extLst>
            </c:dLbl>
            <c:numFmt formatCode="#,##0.0\ _F_t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'táblázat_elkövetés helyes'!$B$3:$G$3</c:f>
              <c:strCache>
                <c:ptCount val="6"/>
                <c:pt idx="0">
                  <c:v>2010.</c:v>
                </c:pt>
                <c:pt idx="1">
                  <c:v>2019.</c:v>
                </c:pt>
                <c:pt idx="2">
                  <c:v>2020.</c:v>
                </c:pt>
                <c:pt idx="3">
                  <c:v>2021.</c:v>
                </c:pt>
                <c:pt idx="4">
                  <c:v>2022.</c:v>
                </c:pt>
                <c:pt idx="5">
                  <c:v>2023.</c:v>
                </c:pt>
              </c:strCache>
            </c:strRef>
          </c:cat>
          <c:val>
            <c:numRef>
              <c:f>'táblázat_elkövetés helyes'!$J$8:$O$8</c:f>
              <c:numCache>
                <c:formatCode>0.0</c:formatCode>
                <c:ptCount val="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01EA-448D-B931-5887F3932B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5725232"/>
        <c:axId val="345723272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'táblázat_elkövetés helyes'!#REF!</c15:sqref>
                        </c15:formulaRef>
                      </c:ext>
                    </c:extLst>
                    <c:strCache>
                      <c:ptCount val="1"/>
                      <c:pt idx="0">
                        <c:v>#HIV!</c:v>
                      </c:pt>
                    </c:strCache>
                  </c:strRef>
                </c:tx>
                <c:spPr>
                  <a:ln w="38100">
                    <a:solidFill>
                      <a:srgbClr val="92D050"/>
                    </a:solidFill>
                  </a:ln>
                </c:spPr>
                <c:marker>
                  <c:symbol val="square"/>
                  <c:size val="6"/>
                  <c:spPr>
                    <a:solidFill>
                      <a:srgbClr val="92D050"/>
                    </a:solidFill>
                    <a:ln>
                      <a:noFill/>
                    </a:ln>
                  </c:spPr>
                </c:marker>
                <c:dLbls>
                  <c:dLbl>
                    <c:idx val="5"/>
                    <c:layout>
                      <c:manualLayout>
                        <c:x val="-6.25E-2"/>
                        <c:y val="-5.0476190476190473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C-01EA-448D-B931-5887F3932BC1}"/>
                      </c:ext>
                    </c:extLst>
                  </c:dLbl>
                  <c:dLbl>
                    <c:idx val="7"/>
                    <c:layout>
                      <c:manualLayout>
                        <c:x val="-3.9880952380952378E-2"/>
                        <c:y val="4.0952380952380955E-2"/>
                      </c:manualLayout>
                    </c:layout>
                    <c:numFmt formatCode="#,##0.0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wrap="square" lIns="38100" tIns="19050" rIns="38100" bIns="19050" anchor="ctr">
                        <a:spAutoFit/>
                      </a:bodyPr>
                      <a:lstStyle/>
                      <a:p>
                        <a:pPr>
                          <a:defRPr sz="1000" b="1" baseline="0">
                            <a:solidFill>
                              <a:srgbClr val="00FF00"/>
                            </a:solidFill>
                            <a:latin typeface="Times New Roman" panose="02020603050405020304" pitchFamily="18" charset="0"/>
                            <a:cs typeface="Times New Roman" panose="02020603050405020304" pitchFamily="18" charset="0"/>
                          </a:defRPr>
                        </a:pPr>
                        <a:endParaRPr lang="hu-HU"/>
                      </a:p>
                    </c:txPr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1-1583-46A1-B445-5C20AFD8E03F}"/>
                      </c:ext>
                    </c:extLst>
                  </c:dLbl>
                  <c:dLbl>
                    <c:idx val="8"/>
                    <c:layout>
                      <c:manualLayout>
                        <c:x val="-2.6785714285714284E-2"/>
                        <c:y val="-5.0476190476190473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1-AF49-456B-BE25-E989757FD39B}"/>
                      </c:ext>
                    </c:extLst>
                  </c:dLbl>
                  <c:dLbl>
                    <c:idx val="9"/>
                    <c:layout>
                      <c:manualLayout>
                        <c:x val="-2.9166666666666667E-2"/>
                        <c:y val="-5.0476190476190473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4-1583-46A1-B445-5C20AFD8E03F}"/>
                      </c:ext>
                    </c:extLst>
                  </c:dLbl>
                  <c:dLbl>
                    <c:idx val="10"/>
                    <c:layout>
                      <c:manualLayout>
                        <c:x val="-3.3928571428571426E-2"/>
                        <c:y val="-5.0476190476190473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3-1583-46A1-B445-5C20AFD8E03F}"/>
                      </c:ext>
                    </c:extLst>
                  </c:dLbl>
                  <c:numFmt formatCode="#,##0.0" sourceLinked="0"/>
                  <c:spPr>
                    <a:noFill/>
                    <a:ln>
                      <a:noFill/>
                    </a:ln>
                    <a:effectLst/>
                  </c:spPr>
                  <c:txPr>
                    <a:bodyPr wrap="square" lIns="38100" tIns="19050" rIns="38100" bIns="19050" anchor="ctr">
                      <a:spAutoFit/>
                    </a:bodyPr>
                    <a:lstStyle/>
                    <a:p>
                      <a:pPr>
                        <a:defRPr sz="1000" b="1" baseline="0">
                          <a:solidFill>
                            <a:srgbClr val="005C00"/>
                          </a:solidFill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endParaRPr lang="hu-HU"/>
                    </a:p>
                  </c:txPr>
                  <c:dLblPos val="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'táblázat_elkövetés helyes'!$B$3:$G$3</c15:sqref>
                        </c15:formulaRef>
                      </c:ext>
                    </c:extLst>
                    <c:strCache>
                      <c:ptCount val="6"/>
                      <c:pt idx="0">
                        <c:v>2010.</c:v>
                      </c:pt>
                      <c:pt idx="1">
                        <c:v>2019.</c:v>
                      </c:pt>
                      <c:pt idx="2">
                        <c:v>2020.</c:v>
                      </c:pt>
                      <c:pt idx="3">
                        <c:v>2021.</c:v>
                      </c:pt>
                      <c:pt idx="4">
                        <c:v>2022.</c:v>
                      </c:pt>
                      <c:pt idx="5">
                        <c:v>2023.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'táblázat_elkövetés helyes'!#REF!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5" formatCode="0.0">
                        <c:v>100</c:v>
                      </c:pt>
                      <c:pt idx="6" formatCode="0.0">
                        <c:v>86.7</c:v>
                      </c:pt>
                      <c:pt idx="7" formatCode="0.0">
                        <c:v>71.400000000000006</c:v>
                      </c:pt>
                      <c:pt idx="8" formatCode="0.0">
                        <c:v>90</c:v>
                      </c:pt>
                      <c:pt idx="9" formatCode="0.0">
                        <c:v>92.9</c:v>
                      </c:pt>
                      <c:pt idx="10" formatCode="0.0">
                        <c:v>75</c:v>
                      </c:pt>
                      <c:pt idx="11" formatCode="0.0">
                        <c:v>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F-01EA-448D-B931-5887F3932BC1}"/>
                  </c:ext>
                </c:extLst>
              </c15:ser>
            </c15:filteredLineSeries>
          </c:ext>
        </c:extLst>
      </c:lineChart>
      <c:catAx>
        <c:axId val="345724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5724840"/>
        <c:crosses val="autoZero"/>
        <c:auto val="1"/>
        <c:lblAlgn val="ctr"/>
        <c:lblOffset val="100"/>
        <c:noMultiLvlLbl val="0"/>
      </c:catAx>
      <c:valAx>
        <c:axId val="345724840"/>
        <c:scaling>
          <c:orientation val="minMax"/>
          <c:max val="1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8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5724448"/>
        <c:crosses val="autoZero"/>
        <c:crossBetween val="between"/>
        <c:majorUnit val="1"/>
      </c:valAx>
      <c:valAx>
        <c:axId val="345723272"/>
        <c:scaling>
          <c:orientation val="minMax"/>
          <c:max val="102"/>
          <c:min val="0"/>
        </c:scaling>
        <c:delete val="0"/>
        <c:axPos val="r"/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5725232"/>
        <c:crosses val="max"/>
        <c:crossBetween val="between"/>
      </c:valAx>
      <c:catAx>
        <c:axId val="3457252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45723272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16192688413948253"/>
          <c:y val="1.3136257967754032E-2"/>
          <c:w val="0.68983692437648669"/>
          <c:h val="0.15768578927634047"/>
        </c:manualLayout>
      </c:layout>
      <c:overlay val="0"/>
      <c:txPr>
        <a:bodyPr/>
        <a:lstStyle/>
        <a:p>
          <a:pPr>
            <a:defRPr sz="1000">
              <a:latin typeface="Times New Roman" pitchFamily="18" charset="0"/>
              <a:cs typeface="Times New Roman" pitchFamily="18" charset="0"/>
            </a:defRPr>
          </a:pPr>
          <a:endParaRPr lang="hu-HU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2"/>
      <a:stretch>
        <a:fillRect l="6000" r="6000"/>
      </a:stretch>
    </a:blipFill>
    <a:ln>
      <a:solidFill>
        <a:schemeClr val="bg1">
          <a:lumMod val="65000"/>
        </a:schemeClr>
      </a:solidFill>
    </a:ln>
  </c:spPr>
  <c:printSettings>
    <c:headerFooter>
      <c:oddHeader>&amp;J1. számú melléklet</c:oddHead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5248779386447658E-2"/>
          <c:y val="0.24693305202878346"/>
          <c:w val="0.86233398244574266"/>
          <c:h val="0.6429696287964004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'táblázat_elkövetés helyes'!$B$2:$C$2</c:f>
              <c:strCache>
                <c:ptCount val="2"/>
                <c:pt idx="0">
                  <c:v>Bűncselekmények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-5400000" vert="horz"/>
                <a:lstStyle/>
                <a:p>
                  <a:pPr>
                    <a:defRPr sz="1000" b="1" baseline="0">
                      <a:solidFill>
                        <a:schemeClr val="bg1"/>
                      </a:solidFill>
                      <a:latin typeface="Times New Roman" pitchFamily="18" charset="0"/>
                      <a:cs typeface="Times New Roman" pitchFamily="18" charset="0"/>
                    </a:defRPr>
                  </a:pPr>
                  <a:endParaRPr lang="hu-HU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7AC6-4B01-8886-778F8C9525BA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'táblázat_elkövetés helyes'!$B$3:$G$3</c:f>
              <c:strCache>
                <c:ptCount val="6"/>
                <c:pt idx="0">
                  <c:v>2010.</c:v>
                </c:pt>
                <c:pt idx="1">
                  <c:v>2019.</c:v>
                </c:pt>
                <c:pt idx="2">
                  <c:v>2020.</c:v>
                </c:pt>
                <c:pt idx="3">
                  <c:v>2021.</c:v>
                </c:pt>
                <c:pt idx="4">
                  <c:v>2022.</c:v>
                </c:pt>
                <c:pt idx="5">
                  <c:v>2023.</c:v>
                </c:pt>
              </c:strCache>
            </c:strRef>
          </c:cat>
          <c:val>
            <c:numRef>
              <c:f>'táblázat_elkövetés helyes'!$B$9:$G$9</c:f>
              <c:numCache>
                <c:formatCode>#,##0</c:formatCode>
                <c:ptCount val="6"/>
                <c:pt idx="0">
                  <c:v>33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25-4A7B-8EAF-9C58286F10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7"/>
        <c:axId val="345728368"/>
        <c:axId val="347217928"/>
      </c:barChart>
      <c:lineChart>
        <c:grouping val="standard"/>
        <c:varyColors val="0"/>
        <c:ser>
          <c:idx val="0"/>
          <c:order val="1"/>
          <c:tx>
            <c:strRef>
              <c:f>'táblázat_elkövetés helyes'!$J$2:$K$2</c:f>
              <c:strCache>
                <c:ptCount val="2"/>
                <c:pt idx="0">
                  <c:v>Nyomozáseredményességi mutató (%)</c:v>
                </c:pt>
              </c:strCache>
            </c:strRef>
          </c:tx>
          <c:spPr>
            <a:ln w="508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3.6918138041733557E-2"/>
                  <c:y val="-8.285714285714285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C25-4A7B-8EAF-9C58286F109E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'táblázat_elkövetés helyes'!$B$3:$G$3</c:f>
              <c:strCache>
                <c:ptCount val="6"/>
                <c:pt idx="0">
                  <c:v>2010.</c:v>
                </c:pt>
                <c:pt idx="1">
                  <c:v>2019.</c:v>
                </c:pt>
                <c:pt idx="2">
                  <c:v>2020.</c:v>
                </c:pt>
                <c:pt idx="3">
                  <c:v>2021.</c:v>
                </c:pt>
                <c:pt idx="4">
                  <c:v>2022.</c:v>
                </c:pt>
                <c:pt idx="5">
                  <c:v>2023.</c:v>
                </c:pt>
              </c:strCache>
            </c:strRef>
          </c:cat>
          <c:val>
            <c:numRef>
              <c:f>'táblázat_elkövetés helyes'!$J$9:$O$9</c:f>
              <c:numCache>
                <c:formatCode>0.0</c:formatCode>
                <c:ptCount val="6"/>
                <c:pt idx="0">
                  <c:v>89.5</c:v>
                </c:pt>
                <c:pt idx="2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3C25-4A7B-8EAF-9C58286F10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7214792"/>
        <c:axId val="347216360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'táblázat_elkövetés helyes'!#REF!</c15:sqref>
                        </c15:formulaRef>
                      </c:ext>
                    </c:extLst>
                    <c:strCache>
                      <c:ptCount val="1"/>
                      <c:pt idx="0">
                        <c:v>#HIV!</c:v>
                      </c:pt>
                    </c:strCache>
                  </c:strRef>
                </c:tx>
                <c:spPr>
                  <a:ln w="38100">
                    <a:solidFill>
                      <a:srgbClr val="92D050"/>
                    </a:solidFill>
                  </a:ln>
                </c:spPr>
                <c:marker>
                  <c:symbol val="square"/>
                  <c:size val="6"/>
                  <c:spPr>
                    <a:solidFill>
                      <a:srgbClr val="92D050"/>
                    </a:solidFill>
                    <a:ln>
                      <a:noFill/>
                    </a:ln>
                  </c:spPr>
                </c:marker>
                <c:dLbls>
                  <c:dLbl>
                    <c:idx val="5"/>
                    <c:layout>
                      <c:manualLayout>
                        <c:x val="-5.1665584812651107E-2"/>
                        <c:y val="-4.2857142857142858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A-3C25-4A7B-8EAF-9C58286F109E}"/>
                      </c:ext>
                    </c:extLst>
                  </c:dLbl>
                  <c:dLbl>
                    <c:idx val="6"/>
                    <c:layout>
                      <c:manualLayout>
                        <c:x val="-4.1758812406513704E-2"/>
                        <c:y val="3.7142857142857075E-2"/>
                      </c:manualLayout>
                    </c:layout>
                    <c:numFmt formatCode="#,##0.0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wrap="square" lIns="38100" tIns="19050" rIns="38100" bIns="19050" anchor="ctr">
                        <a:spAutoFit/>
                      </a:bodyPr>
                      <a:lstStyle/>
                      <a:p>
                        <a:pPr>
                          <a:defRPr sz="1000" b="1" baseline="0">
                            <a:solidFill>
                              <a:srgbClr val="00FF00"/>
                            </a:solidFill>
                            <a:latin typeface="Times New Roman" panose="02020603050405020304" pitchFamily="18" charset="0"/>
                            <a:cs typeface="Times New Roman" panose="02020603050405020304" pitchFamily="18" charset="0"/>
                          </a:defRPr>
                        </a:pPr>
                        <a:endParaRPr lang="hu-HU"/>
                      </a:p>
                    </c:txPr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B-3C25-4A7B-8EAF-9C58286F109E}"/>
                      </c:ext>
                    </c:extLst>
                  </c:dLbl>
                  <c:dLbl>
                    <c:idx val="7"/>
                    <c:layout>
                      <c:manualLayout>
                        <c:x val="-4.8387096774193637E-2"/>
                        <c:y val="-4.2857142857142858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4-2995-49B6-8CD2-1BBAC4A4CFFA}"/>
                      </c:ext>
                    </c:extLst>
                  </c:dLbl>
                  <c:dLbl>
                    <c:idx val="8"/>
                    <c:layout>
                      <c:manualLayout>
                        <c:x val="-3.9369326146059785E-2"/>
                        <c:y val="4.0952380952380886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1-D57F-4F0A-A50F-FCFE99D65386}"/>
                      </c:ext>
                    </c:extLst>
                  </c:dLbl>
                  <c:dLbl>
                    <c:idx val="9"/>
                    <c:layout>
                      <c:manualLayout>
                        <c:x val="-4.2413381123058543E-2"/>
                        <c:y val="6.3809523809523816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3-2995-49B6-8CD2-1BBAC4A4CFFA}"/>
                      </c:ext>
                    </c:extLst>
                  </c:dLbl>
                  <c:numFmt formatCode="#,##0.0" sourceLinked="0"/>
                  <c:spPr>
                    <a:noFill/>
                    <a:ln>
                      <a:noFill/>
                    </a:ln>
                    <a:effectLst/>
                  </c:spPr>
                  <c:txPr>
                    <a:bodyPr wrap="square" lIns="38100" tIns="19050" rIns="38100" bIns="19050" anchor="ctr">
                      <a:spAutoFit/>
                    </a:bodyPr>
                    <a:lstStyle/>
                    <a:p>
                      <a:pPr>
                        <a:defRPr sz="1000" b="1" baseline="0">
                          <a:solidFill>
                            <a:srgbClr val="005C00"/>
                          </a:solidFill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endParaRPr lang="hu-HU"/>
                    </a:p>
                  </c:txPr>
                  <c:dLblPos val="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'táblázat_elkövetés helyes'!$B$3:$G$3</c15:sqref>
                        </c15:formulaRef>
                      </c:ext>
                    </c:extLst>
                    <c:strCache>
                      <c:ptCount val="6"/>
                      <c:pt idx="0">
                        <c:v>2010.</c:v>
                      </c:pt>
                      <c:pt idx="1">
                        <c:v>2019.</c:v>
                      </c:pt>
                      <c:pt idx="2">
                        <c:v>2020.</c:v>
                      </c:pt>
                      <c:pt idx="3">
                        <c:v>2021.</c:v>
                      </c:pt>
                      <c:pt idx="4">
                        <c:v>2022.</c:v>
                      </c:pt>
                      <c:pt idx="5">
                        <c:v>2023.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'táblázat_elkövetés helyes'!#REF!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5" formatCode="0.0">
                        <c:v>86</c:v>
                      </c:pt>
                      <c:pt idx="6" formatCode="0.0">
                        <c:v>66.7</c:v>
                      </c:pt>
                      <c:pt idx="7" formatCode="0.0">
                        <c:v>81.3</c:v>
                      </c:pt>
                      <c:pt idx="8" formatCode="0.0">
                        <c:v>82.9</c:v>
                      </c:pt>
                      <c:pt idx="9" formatCode="0.0">
                        <c:v>83.3</c:v>
                      </c:pt>
                      <c:pt idx="10" formatCode="0.0">
                        <c:v>100</c:v>
                      </c:pt>
                      <c:pt idx="11" formatCode="0.0">
                        <c:v>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D-3C25-4A7B-8EAF-9C58286F109E}"/>
                  </c:ext>
                </c:extLst>
              </c15:ser>
            </c15:filteredLineSeries>
          </c:ext>
        </c:extLst>
      </c:lineChart>
      <c:catAx>
        <c:axId val="345728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7217928"/>
        <c:crosses val="autoZero"/>
        <c:auto val="1"/>
        <c:lblAlgn val="ctr"/>
        <c:lblOffset val="100"/>
        <c:noMultiLvlLbl val="0"/>
      </c:catAx>
      <c:valAx>
        <c:axId val="347217928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8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5728368"/>
        <c:crosses val="autoZero"/>
        <c:crossBetween val="between"/>
      </c:valAx>
      <c:valAx>
        <c:axId val="347216360"/>
        <c:scaling>
          <c:orientation val="minMax"/>
          <c:max val="102"/>
          <c:min val="0"/>
        </c:scaling>
        <c:delete val="0"/>
        <c:axPos val="r"/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7214792"/>
        <c:crosses val="max"/>
        <c:crossBetween val="between"/>
      </c:valAx>
      <c:catAx>
        <c:axId val="3472147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47216360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1643165034478217"/>
          <c:y val="5.5172103487064117E-3"/>
          <c:w val="0.68983692437648669"/>
          <c:h val="0.18054293213348327"/>
        </c:manualLayout>
      </c:layout>
      <c:overlay val="0"/>
      <c:txPr>
        <a:bodyPr/>
        <a:lstStyle/>
        <a:p>
          <a:pPr>
            <a:defRPr sz="1000">
              <a:latin typeface="Times New Roman" pitchFamily="18" charset="0"/>
              <a:cs typeface="Times New Roman" pitchFamily="18" charset="0"/>
            </a:defRPr>
          </a:pPr>
          <a:endParaRPr lang="hu-HU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2"/>
      <a:stretch>
        <a:fillRect l="6000" r="6000"/>
      </a:stretch>
    </a:blipFill>
    <a:ln>
      <a:solidFill>
        <a:schemeClr val="bg1">
          <a:lumMod val="65000"/>
        </a:schemeClr>
      </a:solidFill>
    </a:ln>
  </c:spPr>
  <c:printSettings>
    <c:headerFooter>
      <c:oddHeader>&amp;J1. számú melléklet</c:oddHead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4899843286998132E-2"/>
          <c:y val="0.24693305202878346"/>
          <c:w val="0.86544689779744688"/>
          <c:h val="0.64677915260592422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'táblázat_elkövetés helyes'!$B$2:$C$2</c:f>
              <c:strCache>
                <c:ptCount val="2"/>
                <c:pt idx="0">
                  <c:v>Bűncselekmények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-1.8296525614976221E-17"/>
                  <c:y val="5.093063367079115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564-4F50-B722-13D3B1C8D45E}"/>
                </c:ext>
              </c:extLst>
            </c:dLbl>
            <c:dLbl>
              <c:idx val="1"/>
              <c:layout>
                <c:manualLayout>
                  <c:x val="3.9920153406548574E-3"/>
                  <c:y val="9.122459692538432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564-4F50-B722-13D3B1C8D45E}"/>
                </c:ext>
              </c:extLst>
            </c:dLbl>
            <c:dLbl>
              <c:idx val="2"/>
              <c:layout>
                <c:manualLayout>
                  <c:x val="-4.2803631096062804E-3"/>
                  <c:y val="1.601919760029996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564-4F50-B722-13D3B1C8D45E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'táblázat_elkövetés helyes'!$B$3:$G$3</c:f>
              <c:strCache>
                <c:ptCount val="6"/>
                <c:pt idx="0">
                  <c:v>2010.</c:v>
                </c:pt>
                <c:pt idx="1">
                  <c:v>2019.</c:v>
                </c:pt>
                <c:pt idx="2">
                  <c:v>2020.</c:v>
                </c:pt>
                <c:pt idx="3">
                  <c:v>2021.</c:v>
                </c:pt>
                <c:pt idx="4">
                  <c:v>2022.</c:v>
                </c:pt>
                <c:pt idx="5">
                  <c:v>2023.</c:v>
                </c:pt>
              </c:strCache>
            </c:strRef>
          </c:cat>
          <c:val>
            <c:numRef>
              <c:f>'táblázat_elkövetés helyes'!$B$10:$G$10</c:f>
              <c:numCache>
                <c:formatCode>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044-4AB6-9C5E-6B1B1B7C96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7"/>
        <c:axId val="347216752"/>
        <c:axId val="347217144"/>
      </c:barChart>
      <c:lineChart>
        <c:grouping val="standard"/>
        <c:varyColors val="0"/>
        <c:ser>
          <c:idx val="0"/>
          <c:order val="1"/>
          <c:tx>
            <c:strRef>
              <c:f>'táblázat_elkövetés helyes'!$J$2:$K$2</c:f>
              <c:strCache>
                <c:ptCount val="2"/>
                <c:pt idx="0">
                  <c:v>Nyomozáseredményességi mutató (%)</c:v>
                </c:pt>
              </c:strCache>
            </c:strRef>
          </c:tx>
          <c:spPr>
            <a:ln w="508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dLbls>
            <c:dLbl>
              <c:idx val="4"/>
              <c:layout>
                <c:manualLayout>
                  <c:x val="-3.4431132313148288E-2"/>
                  <c:y val="-6.000000000000003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6DD-4349-BA04-5BBCCD2396D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'táblázat_elkövetés helyes'!$B$3:$G$3</c:f>
              <c:strCache>
                <c:ptCount val="6"/>
                <c:pt idx="0">
                  <c:v>2010.</c:v>
                </c:pt>
                <c:pt idx="1">
                  <c:v>2019.</c:v>
                </c:pt>
                <c:pt idx="2">
                  <c:v>2020.</c:v>
                </c:pt>
                <c:pt idx="3">
                  <c:v>2021.</c:v>
                </c:pt>
                <c:pt idx="4">
                  <c:v>2022.</c:v>
                </c:pt>
                <c:pt idx="5">
                  <c:v>2023.</c:v>
                </c:pt>
              </c:strCache>
            </c:strRef>
          </c:cat>
          <c:val>
            <c:numRef>
              <c:f>'táblázat_elkövetés helyes'!$J$10:$O$10</c:f>
              <c:numCache>
                <c:formatCode>0.0</c:formatCode>
                <c:ptCount val="6"/>
                <c:pt idx="4">
                  <c:v>100</c:v>
                </c:pt>
                <c:pt idx="5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C044-4AB6-9C5E-6B1B1B7C96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7221456"/>
        <c:axId val="347215576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'táblázat_elkövetés helyes'!#REF!</c15:sqref>
                        </c15:formulaRef>
                      </c:ext>
                    </c:extLst>
                    <c:strCache>
                      <c:ptCount val="1"/>
                      <c:pt idx="0">
                        <c:v>#HIV!</c:v>
                      </c:pt>
                    </c:strCache>
                  </c:strRef>
                </c:tx>
                <c:spPr>
                  <a:ln w="38100">
                    <a:solidFill>
                      <a:srgbClr val="92D050"/>
                    </a:solidFill>
                  </a:ln>
                </c:spPr>
                <c:marker>
                  <c:symbol val="square"/>
                  <c:size val="6"/>
                  <c:spPr>
                    <a:solidFill>
                      <a:srgbClr val="92D050"/>
                    </a:solidFill>
                    <a:ln>
                      <a:noFill/>
                    </a:ln>
                  </c:spPr>
                </c:marker>
                <c:dLbls>
                  <c:dLbl>
                    <c:idx val="5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wrap="square" lIns="38100" tIns="19050" rIns="38100" bIns="19050" anchor="ctr">
                        <a:spAutoFit/>
                      </a:bodyPr>
                      <a:lstStyle/>
                      <a:p>
                        <a:pPr>
                          <a:defRPr sz="1000" b="1" baseline="0">
                            <a:solidFill>
                              <a:srgbClr val="00FF00"/>
                            </a:solidFill>
                            <a:latin typeface="Times New Roman" panose="02020603050405020304" pitchFamily="18" charset="0"/>
                            <a:cs typeface="Times New Roman" panose="02020603050405020304" pitchFamily="18" charset="0"/>
                          </a:defRPr>
                        </a:pPr>
                        <a:endParaRPr lang="hu-HU"/>
                      </a:p>
                    </c:txPr>
                    <c:dLblPos val="b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xmlns:c16="http://schemas.microsoft.com/office/drawing/2014/chart" uri="{C3380CC4-5D6E-409C-BE32-E72D297353CC}">
                        <c16:uniqueId val="{00000000-2106-4EE5-97DB-EFC7C38C824F}"/>
                      </c:ext>
                    </c:extLst>
                  </c:dLbl>
                  <c:dLbl>
                    <c:idx val="6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wrap="square" lIns="38100" tIns="19050" rIns="38100" bIns="19050" anchor="ctr">
                        <a:spAutoFit/>
                      </a:bodyPr>
                      <a:lstStyle/>
                      <a:p>
                        <a:pPr>
                          <a:defRPr sz="1000" b="1" baseline="0">
                            <a:solidFill>
                              <a:srgbClr val="00FF00"/>
                            </a:solidFill>
                            <a:latin typeface="Times New Roman" panose="02020603050405020304" pitchFamily="18" charset="0"/>
                            <a:cs typeface="Times New Roman" panose="02020603050405020304" pitchFamily="18" charset="0"/>
                          </a:defRPr>
                        </a:pPr>
                        <a:endParaRPr lang="hu-HU"/>
                      </a:p>
                    </c:txPr>
                    <c:dLblPos val="b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xmlns:c16="http://schemas.microsoft.com/office/drawing/2014/chart" uri="{C3380CC4-5D6E-409C-BE32-E72D297353CC}">
                        <c16:uniqueId val="{00000001-2106-4EE5-97DB-EFC7C38C824F}"/>
                      </c:ext>
                    </c:extLst>
                  </c:dLbl>
                  <c:dLbl>
                    <c:idx val="8"/>
                    <c:layout>
                      <c:manualLayout>
                        <c:x val="-3.5056440260606947E-2"/>
                        <c:y val="5.0476190476190473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2-A8DD-4641-B195-087181BBAB45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wrap="square" lIns="38100" tIns="19050" rIns="38100" bIns="19050" anchor="ctr">
                      <a:spAutoFit/>
                    </a:bodyPr>
                    <a:lstStyle/>
                    <a:p>
                      <a:pPr>
                        <a:defRPr sz="1000" b="1" baseline="0">
                          <a:solidFill>
                            <a:srgbClr val="005C00"/>
                          </a:solidFill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endParaRPr lang="hu-HU"/>
                    </a:p>
                  </c:txPr>
                  <c:dLblPos val="b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'táblázat_elkövetés helyes'!$B$3:$G$3</c15:sqref>
                        </c15:formulaRef>
                      </c:ext>
                    </c:extLst>
                    <c:strCache>
                      <c:ptCount val="6"/>
                      <c:pt idx="0">
                        <c:v>2010.</c:v>
                      </c:pt>
                      <c:pt idx="1">
                        <c:v>2019.</c:v>
                      </c:pt>
                      <c:pt idx="2">
                        <c:v>2020.</c:v>
                      </c:pt>
                      <c:pt idx="3">
                        <c:v>2021.</c:v>
                      </c:pt>
                      <c:pt idx="4">
                        <c:v>2022.</c:v>
                      </c:pt>
                      <c:pt idx="5">
                        <c:v>2023.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'táblázat_elkövetés helyes'!#REF!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5" formatCode="0.0">
                        <c:v>55</c:v>
                      </c:pt>
                      <c:pt idx="6" formatCode="0.0">
                        <c:v>60.6</c:v>
                      </c:pt>
                      <c:pt idx="7" formatCode="0.0">
                        <c:v>84.5</c:v>
                      </c:pt>
                      <c:pt idx="8" formatCode="0.0">
                        <c:v>78.900000000000006</c:v>
                      </c:pt>
                      <c:pt idx="9" formatCode="0.0">
                        <c:v>83</c:v>
                      </c:pt>
                      <c:pt idx="10" formatCode="0.0">
                        <c:v>84.5</c:v>
                      </c:pt>
                      <c:pt idx="11" formatCode="0.0">
                        <c:v>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10-C044-4AB6-9C5E-6B1B1B7C96F3}"/>
                  </c:ext>
                </c:extLst>
              </c15:ser>
            </c15:filteredLineSeries>
          </c:ext>
        </c:extLst>
      </c:lineChart>
      <c:catAx>
        <c:axId val="347216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7217144"/>
        <c:crosses val="autoZero"/>
        <c:auto val="1"/>
        <c:lblAlgn val="ctr"/>
        <c:lblOffset val="100"/>
        <c:noMultiLvlLbl val="0"/>
      </c:catAx>
      <c:valAx>
        <c:axId val="347217144"/>
        <c:scaling>
          <c:orientation val="minMax"/>
          <c:max val="1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8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7216752"/>
        <c:crosses val="autoZero"/>
        <c:crossBetween val="between"/>
        <c:majorUnit val="1"/>
      </c:valAx>
      <c:valAx>
        <c:axId val="347215576"/>
        <c:scaling>
          <c:orientation val="minMax"/>
          <c:max val="102"/>
          <c:min val="0"/>
        </c:scaling>
        <c:delete val="0"/>
        <c:axPos val="r"/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7221456"/>
        <c:crosses val="max"/>
        <c:crossBetween val="between"/>
      </c:valAx>
      <c:catAx>
        <c:axId val="3472214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47215576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16086045057140175"/>
          <c:y val="1.6945781777277843E-2"/>
          <c:w val="0.68983692437648669"/>
          <c:h val="0.18816197975253093"/>
        </c:manualLayout>
      </c:layout>
      <c:overlay val="0"/>
      <c:txPr>
        <a:bodyPr/>
        <a:lstStyle/>
        <a:p>
          <a:pPr>
            <a:defRPr sz="1000">
              <a:latin typeface="Times New Roman" pitchFamily="18" charset="0"/>
              <a:cs typeface="Times New Roman" pitchFamily="18" charset="0"/>
            </a:defRPr>
          </a:pPr>
          <a:endParaRPr lang="hu-HU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2"/>
      <a:stretch>
        <a:fillRect l="6000" r="6000"/>
      </a:stretch>
    </a:blipFill>
    <a:ln>
      <a:solidFill>
        <a:schemeClr val="bg1">
          <a:lumMod val="65000"/>
        </a:schemeClr>
      </a:solidFill>
    </a:ln>
  </c:spPr>
  <c:printSettings>
    <c:headerFooter>
      <c:oddHeader>&amp;J1. számú melléklet</c:oddHead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4806738503041134E-2"/>
          <c:y val="0.24693305202878346"/>
          <c:w val="0.85277600970395018"/>
          <c:h val="0.6353505811773528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'táblázat_elkövetés helyes'!$B$2:$C$2</c:f>
              <c:strCache>
                <c:ptCount val="2"/>
                <c:pt idx="0">
                  <c:v>Bűncselekmények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1000" b="1" baseline="0">
                    <a:solidFill>
                      <a:schemeClr val="bg1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'táblázat_elkövetés helyes'!$B$3:$G$3</c:f>
              <c:strCache>
                <c:ptCount val="6"/>
                <c:pt idx="0">
                  <c:v>2010.</c:v>
                </c:pt>
                <c:pt idx="1">
                  <c:v>2019.</c:v>
                </c:pt>
                <c:pt idx="2">
                  <c:v>2020.</c:v>
                </c:pt>
                <c:pt idx="3">
                  <c:v>2021.</c:v>
                </c:pt>
                <c:pt idx="4">
                  <c:v>2022.</c:v>
                </c:pt>
                <c:pt idx="5">
                  <c:v>2023.</c:v>
                </c:pt>
              </c:strCache>
            </c:strRef>
          </c:cat>
          <c:val>
            <c:numRef>
              <c:f>'táblázat_elkövetés helyes'!$B$11:$G$11</c:f>
              <c:numCache>
                <c:formatCode>#,##0</c:formatCode>
                <c:ptCount val="6"/>
                <c:pt idx="0">
                  <c:v>27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9</c:v>
                </c:pt>
                <c:pt idx="5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1F-4268-AFB6-9B44E074E9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7"/>
        <c:axId val="347221064"/>
        <c:axId val="347215184"/>
      </c:barChart>
      <c:lineChart>
        <c:grouping val="standard"/>
        <c:varyColors val="0"/>
        <c:ser>
          <c:idx val="0"/>
          <c:order val="1"/>
          <c:tx>
            <c:strRef>
              <c:f>'táblázat_elkövetés helyes'!$J$2:$K$2</c:f>
              <c:strCache>
                <c:ptCount val="2"/>
                <c:pt idx="0">
                  <c:v>Nyomozáseredményességi mutató (%)</c:v>
                </c:pt>
              </c:strCache>
            </c:strRef>
          </c:tx>
          <c:spPr>
            <a:ln w="508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dLbls>
            <c:dLbl>
              <c:idx val="0"/>
              <c:numFmt formatCode="#,##0.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000" b="1" baseline="0">
                      <a:solidFill>
                        <a:schemeClr val="bg1"/>
                      </a:solidFill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hu-H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B6FF-4033-981A-46AC30667079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'táblázat_elkövetés helyes'!$B$3:$G$3</c:f>
              <c:strCache>
                <c:ptCount val="6"/>
                <c:pt idx="0">
                  <c:v>2010.</c:v>
                </c:pt>
                <c:pt idx="1">
                  <c:v>2019.</c:v>
                </c:pt>
                <c:pt idx="2">
                  <c:v>2020.</c:v>
                </c:pt>
                <c:pt idx="3">
                  <c:v>2021.</c:v>
                </c:pt>
                <c:pt idx="4">
                  <c:v>2022.</c:v>
                </c:pt>
                <c:pt idx="5">
                  <c:v>2023.</c:v>
                </c:pt>
              </c:strCache>
            </c:strRef>
          </c:cat>
          <c:val>
            <c:numRef>
              <c:f>'táblázat_elkövetés helyes'!$J$11:$O$11</c:f>
              <c:numCache>
                <c:formatCode>0.0</c:formatCode>
                <c:ptCount val="6"/>
                <c:pt idx="0">
                  <c:v>81.400000000000006</c:v>
                </c:pt>
                <c:pt idx="1">
                  <c:v>100</c:v>
                </c:pt>
                <c:pt idx="2">
                  <c:v>90</c:v>
                </c:pt>
                <c:pt idx="3">
                  <c:v>94.4</c:v>
                </c:pt>
                <c:pt idx="4">
                  <c:v>93.3</c:v>
                </c:pt>
                <c:pt idx="5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91F-4268-AFB6-9B44E074E9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7221848"/>
        <c:axId val="347220672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'táblázat_elkövetés helyes'!#REF!</c15:sqref>
                        </c15:formulaRef>
                      </c:ext>
                    </c:extLst>
                    <c:strCache>
                      <c:ptCount val="1"/>
                      <c:pt idx="0">
                        <c:v>#HIV!</c:v>
                      </c:pt>
                    </c:strCache>
                  </c:strRef>
                </c:tx>
                <c:spPr>
                  <a:ln w="38100">
                    <a:solidFill>
                      <a:srgbClr val="92D050"/>
                    </a:solidFill>
                  </a:ln>
                </c:spPr>
                <c:marker>
                  <c:symbol val="square"/>
                  <c:size val="6"/>
                  <c:spPr>
                    <a:solidFill>
                      <a:srgbClr val="92D050"/>
                    </a:solidFill>
                    <a:ln>
                      <a:noFill/>
                    </a:ln>
                  </c:spPr>
                </c:marker>
                <c:dLbls>
                  <c:dLbl>
                    <c:idx val="5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wrap="square" lIns="38100" tIns="19050" rIns="38100" bIns="19050" anchor="ctr">
                        <a:spAutoFit/>
                      </a:bodyPr>
                      <a:lstStyle/>
                      <a:p>
                        <a:pPr>
                          <a:defRPr sz="1000" b="1" baseline="0">
                            <a:solidFill>
                              <a:srgbClr val="00FF00"/>
                            </a:solidFill>
                            <a:latin typeface="Times New Roman" panose="02020603050405020304" pitchFamily="18" charset="0"/>
                            <a:cs typeface="Times New Roman" panose="02020603050405020304" pitchFamily="18" charset="0"/>
                          </a:defRPr>
                        </a:pPr>
                        <a:endParaRPr lang="hu-HU"/>
                      </a:p>
                    </c:txPr>
                    <c:dLblPos val="b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xmlns:c16="http://schemas.microsoft.com/office/drawing/2014/chart" uri="{C3380CC4-5D6E-409C-BE32-E72D297353CC}">
                        <c16:uniqueId val="{00000001-B6FF-4033-981A-46AC30667079}"/>
                      </c:ext>
                    </c:extLst>
                  </c:dLbl>
                  <c:dLbl>
                    <c:idx val="6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wrap="square" lIns="38100" tIns="19050" rIns="38100" bIns="19050" anchor="ctr">
                        <a:spAutoFit/>
                      </a:bodyPr>
                      <a:lstStyle/>
                      <a:p>
                        <a:pPr>
                          <a:defRPr sz="1000" b="1" baseline="0">
                            <a:solidFill>
                              <a:srgbClr val="00FF00"/>
                            </a:solidFill>
                            <a:latin typeface="Times New Roman" panose="02020603050405020304" pitchFamily="18" charset="0"/>
                            <a:cs typeface="Times New Roman" panose="02020603050405020304" pitchFamily="18" charset="0"/>
                          </a:defRPr>
                        </a:pPr>
                        <a:endParaRPr lang="hu-HU"/>
                      </a:p>
                    </c:txPr>
                    <c:dLblPos val="b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xmlns:c16="http://schemas.microsoft.com/office/drawing/2014/chart" uri="{C3380CC4-5D6E-409C-BE32-E72D297353CC}">
                        <c16:uniqueId val="{00000002-B6FF-4033-981A-46AC30667079}"/>
                      </c:ext>
                    </c:extLst>
                  </c:dLbl>
                  <c:dLbl>
                    <c:idx val="7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wrap="square" lIns="38100" tIns="19050" rIns="38100" bIns="19050" anchor="ctr">
                        <a:spAutoFit/>
                      </a:bodyPr>
                      <a:lstStyle/>
                      <a:p>
                        <a:pPr>
                          <a:defRPr sz="1000" b="1" baseline="0">
                            <a:solidFill>
                              <a:srgbClr val="00FF00"/>
                            </a:solidFill>
                            <a:latin typeface="Times New Roman" panose="02020603050405020304" pitchFamily="18" charset="0"/>
                            <a:cs typeface="Times New Roman" panose="02020603050405020304" pitchFamily="18" charset="0"/>
                          </a:defRPr>
                        </a:pPr>
                        <a:endParaRPr lang="hu-HU"/>
                      </a:p>
                    </c:txPr>
                    <c:dLblPos val="b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xmlns:c16="http://schemas.microsoft.com/office/drawing/2014/chart" uri="{C3380CC4-5D6E-409C-BE32-E72D297353CC}">
                        <c16:uniqueId val="{00000003-B6FF-4033-981A-46AC30667079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wrap="square" lIns="38100" tIns="19050" rIns="38100" bIns="19050" anchor="ctr">
                      <a:spAutoFit/>
                    </a:bodyPr>
                    <a:lstStyle/>
                    <a:p>
                      <a:pPr>
                        <a:defRPr sz="1000" b="1" baseline="0">
                          <a:solidFill>
                            <a:srgbClr val="005C00"/>
                          </a:solidFill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endParaRPr lang="hu-HU"/>
                    </a:p>
                  </c:txPr>
                  <c:dLblPos val="b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'táblázat_elkövetés helyes'!$B$3:$G$3</c15:sqref>
                        </c15:formulaRef>
                      </c:ext>
                    </c:extLst>
                    <c:strCache>
                      <c:ptCount val="6"/>
                      <c:pt idx="0">
                        <c:v>2010.</c:v>
                      </c:pt>
                      <c:pt idx="1">
                        <c:v>2019.</c:v>
                      </c:pt>
                      <c:pt idx="2">
                        <c:v>2020.</c:v>
                      </c:pt>
                      <c:pt idx="3">
                        <c:v>2021.</c:v>
                      </c:pt>
                      <c:pt idx="4">
                        <c:v>2022.</c:v>
                      </c:pt>
                      <c:pt idx="5">
                        <c:v>2023.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'táblázat_elkövetés helyes'!#REF!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5" formatCode="0.0">
                        <c:v>68</c:v>
                      </c:pt>
                      <c:pt idx="6" formatCode="0.0">
                        <c:v>72.3</c:v>
                      </c:pt>
                      <c:pt idx="7" formatCode="0.0">
                        <c:v>77.5</c:v>
                      </c:pt>
                      <c:pt idx="8" formatCode="0.0">
                        <c:v>80</c:v>
                      </c:pt>
                      <c:pt idx="9" formatCode="0.0">
                        <c:v>78</c:v>
                      </c:pt>
                      <c:pt idx="10" formatCode="0.0">
                        <c:v>83.8</c:v>
                      </c:pt>
                      <c:pt idx="11" formatCode="0.0">
                        <c:v>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7-391F-4268-AFB6-9B44E074E94D}"/>
                  </c:ext>
                </c:extLst>
              </c15:ser>
            </c15:filteredLineSeries>
          </c:ext>
        </c:extLst>
      </c:lineChart>
      <c:catAx>
        <c:axId val="347221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7215184"/>
        <c:crosses val="autoZero"/>
        <c:auto val="1"/>
        <c:lblAlgn val="ctr"/>
        <c:lblOffset val="100"/>
        <c:noMultiLvlLbl val="0"/>
      </c:catAx>
      <c:valAx>
        <c:axId val="347215184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8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7221064"/>
        <c:crosses val="autoZero"/>
        <c:crossBetween val="between"/>
      </c:valAx>
      <c:valAx>
        <c:axId val="347220672"/>
        <c:scaling>
          <c:orientation val="minMax"/>
          <c:max val="102"/>
          <c:min val="0"/>
        </c:scaling>
        <c:delete val="0"/>
        <c:axPos val="r"/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7221848"/>
        <c:crosses val="max"/>
        <c:crossBetween val="between"/>
      </c:valAx>
      <c:catAx>
        <c:axId val="3472218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47220672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1619269292594005"/>
          <c:y val="2.837435320584927E-2"/>
          <c:w val="0.68983692437648669"/>
          <c:h val="0.18816197975253093"/>
        </c:manualLayout>
      </c:layout>
      <c:overlay val="0"/>
      <c:txPr>
        <a:bodyPr/>
        <a:lstStyle/>
        <a:p>
          <a:pPr>
            <a:defRPr sz="1000">
              <a:latin typeface="Times New Roman" pitchFamily="18" charset="0"/>
              <a:cs typeface="Times New Roman" pitchFamily="18" charset="0"/>
            </a:defRPr>
          </a:pPr>
          <a:endParaRPr lang="hu-HU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2"/>
      <a:stretch>
        <a:fillRect l="6000" r="6000"/>
      </a:stretch>
    </a:blipFill>
    <a:ln>
      <a:solidFill>
        <a:schemeClr val="bg1">
          <a:lumMod val="65000"/>
        </a:schemeClr>
      </a:solidFill>
    </a:ln>
  </c:spPr>
  <c:printSettings>
    <c:headerFooter>
      <c:oddHeader>&amp;J1. számú melléklet</c:oddHeader>
    </c:headerFooter>
    <c:pageMargins b="0.35433070866141736" l="0.31496062992125995" r="0.31496062992125995" t="0.35433070866141736" header="0.11811023622047247" footer="0.11811023622047247"/>
    <c:pageSetup paperSize="9" orientation="portrait"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0286970586949824E-2"/>
          <c:y val="0.24693305202878346"/>
          <c:w val="0.86751475173178216"/>
          <c:h val="0.64677915260592422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'táblázat_elkövetés helyes'!$B$2:$C$2</c:f>
              <c:strCache>
                <c:ptCount val="2"/>
                <c:pt idx="0">
                  <c:v>Bűncselekmények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-5400000" vert="horz"/>
                <a:lstStyle/>
                <a:p>
                  <a:pPr>
                    <a:defRPr sz="1000" b="1" baseline="0">
                      <a:solidFill>
                        <a:schemeClr val="bg1"/>
                      </a:solidFill>
                      <a:latin typeface="Times New Roman" pitchFamily="18" charset="0"/>
                      <a:cs typeface="Times New Roman" pitchFamily="18" charset="0"/>
                    </a:defRPr>
                  </a:pPr>
                  <a:endParaRPr lang="hu-HU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2CA4-43EE-B410-AAE4C086C591}"/>
                </c:ext>
              </c:extLst>
            </c:dLbl>
            <c:dLbl>
              <c:idx val="4"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-5400000" vert="horz"/>
                <a:lstStyle/>
                <a:p>
                  <a:pPr>
                    <a:defRPr sz="1000" b="1" baseline="0">
                      <a:solidFill>
                        <a:schemeClr val="bg1"/>
                      </a:solidFill>
                      <a:latin typeface="Times New Roman" pitchFamily="18" charset="0"/>
                      <a:cs typeface="Times New Roman" pitchFamily="18" charset="0"/>
                    </a:defRPr>
                  </a:pPr>
                  <a:endParaRPr lang="hu-HU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2CA4-43EE-B410-AAE4C086C591}"/>
                </c:ext>
              </c:extLst>
            </c:dLbl>
            <c:dLbl>
              <c:idx val="5"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-5400000" vert="horz"/>
                <a:lstStyle/>
                <a:p>
                  <a:pPr>
                    <a:defRPr sz="1000" b="1" baseline="0">
                      <a:solidFill>
                        <a:schemeClr val="bg1"/>
                      </a:solidFill>
                      <a:latin typeface="Times New Roman" pitchFamily="18" charset="0"/>
                      <a:cs typeface="Times New Roman" pitchFamily="18" charset="0"/>
                    </a:defRPr>
                  </a:pPr>
                  <a:endParaRPr lang="hu-HU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2CA4-43EE-B410-AAE4C086C591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'táblázat_elkövetés helyes'!$B$3:$G$3</c:f>
              <c:strCache>
                <c:ptCount val="6"/>
                <c:pt idx="0">
                  <c:v>2010.</c:v>
                </c:pt>
                <c:pt idx="1">
                  <c:v>2019.</c:v>
                </c:pt>
                <c:pt idx="2">
                  <c:v>2020.</c:v>
                </c:pt>
                <c:pt idx="3">
                  <c:v>2021.</c:v>
                </c:pt>
                <c:pt idx="4">
                  <c:v>2022.</c:v>
                </c:pt>
                <c:pt idx="5">
                  <c:v>2023.</c:v>
                </c:pt>
              </c:strCache>
            </c:strRef>
          </c:cat>
          <c:val>
            <c:numRef>
              <c:f>'táblázat_elkövetés helyes'!$B$12:$G$12</c:f>
              <c:numCache>
                <c:formatCode>#,##0</c:formatCode>
                <c:ptCount val="6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B7-44D8-A654-A98FB1B664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7"/>
        <c:axId val="347219496"/>
        <c:axId val="347217536"/>
      </c:barChart>
      <c:lineChart>
        <c:grouping val="standard"/>
        <c:varyColors val="0"/>
        <c:ser>
          <c:idx val="0"/>
          <c:order val="1"/>
          <c:tx>
            <c:strRef>
              <c:f>'táblázat_elkövetés helyes'!$J$2:$K$2</c:f>
              <c:strCache>
                <c:ptCount val="2"/>
                <c:pt idx="0">
                  <c:v>Nyomozáseredményességi mutató (%)</c:v>
                </c:pt>
              </c:strCache>
            </c:strRef>
          </c:tx>
          <c:spPr>
            <a:ln w="508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4.7490040242378614E-2"/>
                  <c:y val="-2.857142857142857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DB7-4CEF-8200-18E26870F250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'táblázat_elkövetés helyes'!$B$3:$G$3</c:f>
              <c:strCache>
                <c:ptCount val="6"/>
                <c:pt idx="0">
                  <c:v>2010.</c:v>
                </c:pt>
                <c:pt idx="1">
                  <c:v>2019.</c:v>
                </c:pt>
                <c:pt idx="2">
                  <c:v>2020.</c:v>
                </c:pt>
                <c:pt idx="3">
                  <c:v>2021.</c:v>
                </c:pt>
                <c:pt idx="4">
                  <c:v>2022.</c:v>
                </c:pt>
                <c:pt idx="5">
                  <c:v>2023.</c:v>
                </c:pt>
              </c:strCache>
            </c:strRef>
          </c:cat>
          <c:val>
            <c:numRef>
              <c:f>'táblázat_elkövetés helyes'!$J$12:$O$12</c:f>
              <c:numCache>
                <c:formatCode>0.0</c:formatCode>
                <c:ptCount val="6"/>
                <c:pt idx="0">
                  <c:v>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CB7-44D8-A654-A98FB1B664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7218712"/>
        <c:axId val="347218320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'táblázat_elkövetés helyes'!#REF!</c15:sqref>
                        </c15:formulaRef>
                      </c:ext>
                    </c:extLst>
                    <c:strCache>
                      <c:ptCount val="1"/>
                      <c:pt idx="0">
                        <c:v>#HIV!</c:v>
                      </c:pt>
                    </c:strCache>
                  </c:strRef>
                </c:tx>
                <c:spPr>
                  <a:ln w="38100">
                    <a:solidFill>
                      <a:srgbClr val="92D050"/>
                    </a:solidFill>
                  </a:ln>
                </c:spPr>
                <c:marker>
                  <c:symbol val="square"/>
                  <c:size val="6"/>
                  <c:spPr>
                    <a:solidFill>
                      <a:srgbClr val="92D050"/>
                    </a:solidFill>
                    <a:ln>
                      <a:noFill/>
                    </a:ln>
                  </c:spPr>
                </c:marker>
                <c:dLbls>
                  <c:dLbl>
                    <c:idx val="5"/>
                    <c:layout>
                      <c:manualLayout>
                        <c:x val="-4.9431924441420659E-2"/>
                        <c:y val="-4.0952380952380955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5-6CB7-44D8-A654-A98FB1B664C2}"/>
                      </c:ext>
                    </c:extLst>
                  </c:dLbl>
                  <c:dLbl>
                    <c:idx val="6"/>
                    <c:layout>
                      <c:manualLayout>
                        <c:x val="-3.9902878765966078E-2"/>
                        <c:y val="-4.4761904761904794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3-E479-47F5-8CA6-90DA8A9FC5AE}"/>
                      </c:ext>
                    </c:extLst>
                  </c:dLbl>
                  <c:dLbl>
                    <c:idx val="7"/>
                    <c:layout>
                      <c:manualLayout>
                        <c:x val="-3.9902878765966161E-2"/>
                        <c:y val="-6.3809523809523816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1-E479-47F5-8CA6-90DA8A9FC5AE}"/>
                      </c:ext>
                    </c:extLst>
                  </c:dLbl>
                  <c:dLbl>
                    <c:idx val="8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wrap="square" lIns="38100" tIns="19050" rIns="38100" bIns="19050" anchor="ctr">
                        <a:spAutoFit/>
                      </a:bodyPr>
                      <a:lstStyle/>
                      <a:p>
                        <a:pPr>
                          <a:defRPr sz="1000" b="1" baseline="0">
                            <a:solidFill>
                              <a:srgbClr val="00FF00"/>
                            </a:solidFill>
                            <a:latin typeface="Times New Roman" panose="02020603050405020304" pitchFamily="18" charset="0"/>
                            <a:cs typeface="Times New Roman" panose="02020603050405020304" pitchFamily="18" charset="0"/>
                          </a:defRPr>
                        </a:pPr>
                        <a:endParaRPr lang="hu-HU"/>
                      </a:p>
                    </c:txPr>
                    <c:dLblPos val="b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xmlns:c16="http://schemas.microsoft.com/office/drawing/2014/chart" uri="{C3380CC4-5D6E-409C-BE32-E72D297353CC}">
                        <c16:uniqueId val="{00000003-2CA4-43EE-B410-AAE4C086C591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wrap="square" lIns="38100" tIns="19050" rIns="38100" bIns="19050" anchor="ctr">
                      <a:spAutoFit/>
                    </a:bodyPr>
                    <a:lstStyle/>
                    <a:p>
                      <a:pPr>
                        <a:defRPr sz="1000" b="1" baseline="0">
                          <a:solidFill>
                            <a:srgbClr val="006600"/>
                          </a:solidFill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endParaRPr lang="hu-HU"/>
                    </a:p>
                  </c:txPr>
                  <c:dLblPos val="b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'táblázat_elkövetés helyes'!$B$3:$G$3</c15:sqref>
                        </c15:formulaRef>
                      </c:ext>
                    </c:extLst>
                    <c:strCache>
                      <c:ptCount val="6"/>
                      <c:pt idx="0">
                        <c:v>2010.</c:v>
                      </c:pt>
                      <c:pt idx="1">
                        <c:v>2019.</c:v>
                      </c:pt>
                      <c:pt idx="2">
                        <c:v>2020.</c:v>
                      </c:pt>
                      <c:pt idx="3">
                        <c:v>2021.</c:v>
                      </c:pt>
                      <c:pt idx="4">
                        <c:v>2022.</c:v>
                      </c:pt>
                      <c:pt idx="5">
                        <c:v>2023.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'táblázat_elkövetés helyes'!#REF!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5" formatCode="0.0">
                        <c:v>80.099999999999994</c:v>
                      </c:pt>
                      <c:pt idx="6" formatCode="0.0">
                        <c:v>88.6</c:v>
                      </c:pt>
                      <c:pt idx="7" formatCode="0.0">
                        <c:v>85.9</c:v>
                      </c:pt>
                      <c:pt idx="8" formatCode="0.0">
                        <c:v>88.1</c:v>
                      </c:pt>
                      <c:pt idx="9" formatCode="0.0">
                        <c:v>91.5</c:v>
                      </c:pt>
                      <c:pt idx="10" formatCode="0.0">
                        <c:v>95.4</c:v>
                      </c:pt>
                      <c:pt idx="11" formatCode="0.0">
                        <c:v>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6-6CB7-44D8-A654-A98FB1B664C2}"/>
                  </c:ext>
                </c:extLst>
              </c15:ser>
            </c15:filteredLineSeries>
          </c:ext>
        </c:extLst>
      </c:lineChart>
      <c:catAx>
        <c:axId val="347219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7217536"/>
        <c:crosses val="autoZero"/>
        <c:auto val="1"/>
        <c:lblAlgn val="ctr"/>
        <c:lblOffset val="100"/>
        <c:noMultiLvlLbl val="0"/>
      </c:catAx>
      <c:valAx>
        <c:axId val="347217536"/>
        <c:scaling>
          <c:orientation val="minMax"/>
          <c:max val="4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8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7219496"/>
        <c:crosses val="autoZero"/>
        <c:crossBetween val="between"/>
        <c:majorUnit val="1"/>
      </c:valAx>
      <c:valAx>
        <c:axId val="347218320"/>
        <c:scaling>
          <c:orientation val="minMax"/>
          <c:max val="102"/>
          <c:min val="0"/>
        </c:scaling>
        <c:delete val="0"/>
        <c:axPos val="r"/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47218712"/>
        <c:crosses val="max"/>
        <c:crossBetween val="between"/>
      </c:valAx>
      <c:catAx>
        <c:axId val="3472187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47218320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16192699813114406"/>
          <c:y val="1.6945781777277843E-2"/>
          <c:w val="0.68983692437648669"/>
          <c:h val="0.18816197975253093"/>
        </c:manualLayout>
      </c:layout>
      <c:overlay val="0"/>
      <c:txPr>
        <a:bodyPr/>
        <a:lstStyle/>
        <a:p>
          <a:pPr>
            <a:defRPr sz="1000">
              <a:latin typeface="Times New Roman" pitchFamily="18" charset="0"/>
              <a:cs typeface="Times New Roman" pitchFamily="18" charset="0"/>
            </a:defRPr>
          </a:pPr>
          <a:endParaRPr lang="hu-HU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2"/>
      <a:stretch>
        <a:fillRect l="6000" r="6000"/>
      </a:stretch>
    </a:blipFill>
    <a:ln>
      <a:solidFill>
        <a:schemeClr val="bg1">
          <a:lumMod val="65000"/>
        </a:schemeClr>
      </a:solidFill>
    </a:ln>
  </c:spPr>
  <c:printSettings>
    <c:headerFooter>
      <c:oddHeader>&amp;J1. számú melléklet</c:oddHead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  <c:userShapes r:id="rId3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43229</xdr:colOff>
      <xdr:row>47</xdr:row>
      <xdr:rowOff>45427</xdr:rowOff>
    </xdr:from>
    <xdr:to>
      <xdr:col>9</xdr:col>
      <xdr:colOff>552450</xdr:colOff>
      <xdr:row>64</xdr:row>
      <xdr:rowOff>140677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44419</xdr:colOff>
      <xdr:row>47</xdr:row>
      <xdr:rowOff>55777</xdr:rowOff>
    </xdr:from>
    <xdr:to>
      <xdr:col>19</xdr:col>
      <xdr:colOff>523875</xdr:colOff>
      <xdr:row>64</xdr:row>
      <xdr:rowOff>151027</xdr:rowOff>
    </xdr:to>
    <xdr:graphicFrame macro="">
      <xdr:nvGraphicFramePr>
        <xdr:cNvPr id="3" name="Diagra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58798</xdr:colOff>
      <xdr:row>68</xdr:row>
      <xdr:rowOff>43503</xdr:rowOff>
    </xdr:from>
    <xdr:to>
      <xdr:col>9</xdr:col>
      <xdr:colOff>533400</xdr:colOff>
      <xdr:row>85</xdr:row>
      <xdr:rowOff>138753</xdr:rowOff>
    </xdr:to>
    <xdr:graphicFrame macro="">
      <xdr:nvGraphicFramePr>
        <xdr:cNvPr id="5" name="Diagra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76200</xdr:colOff>
      <xdr:row>68</xdr:row>
      <xdr:rowOff>28575</xdr:rowOff>
    </xdr:from>
    <xdr:to>
      <xdr:col>19</xdr:col>
      <xdr:colOff>552450</xdr:colOff>
      <xdr:row>85</xdr:row>
      <xdr:rowOff>123825</xdr:rowOff>
    </xdr:to>
    <xdr:graphicFrame macro="">
      <xdr:nvGraphicFramePr>
        <xdr:cNvPr id="6" name="Diagra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47625</xdr:colOff>
      <xdr:row>90</xdr:row>
      <xdr:rowOff>30773</xdr:rowOff>
    </xdr:from>
    <xdr:to>
      <xdr:col>9</xdr:col>
      <xdr:colOff>542925</xdr:colOff>
      <xdr:row>107</xdr:row>
      <xdr:rowOff>126023</xdr:rowOff>
    </xdr:to>
    <xdr:graphicFrame macro="">
      <xdr:nvGraphicFramePr>
        <xdr:cNvPr id="7" name="Diagra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44449</xdr:colOff>
      <xdr:row>90</xdr:row>
      <xdr:rowOff>53975</xdr:rowOff>
    </xdr:from>
    <xdr:to>
      <xdr:col>19</xdr:col>
      <xdr:colOff>492124</xdr:colOff>
      <xdr:row>107</xdr:row>
      <xdr:rowOff>149225</xdr:rowOff>
    </xdr:to>
    <xdr:graphicFrame macro="">
      <xdr:nvGraphicFramePr>
        <xdr:cNvPr id="8" name="Diagra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76199</xdr:colOff>
      <xdr:row>112</xdr:row>
      <xdr:rowOff>38100</xdr:rowOff>
    </xdr:from>
    <xdr:to>
      <xdr:col>9</xdr:col>
      <xdr:colOff>523875</xdr:colOff>
      <xdr:row>129</xdr:row>
      <xdr:rowOff>133350</xdr:rowOff>
    </xdr:to>
    <xdr:graphicFrame macro="">
      <xdr:nvGraphicFramePr>
        <xdr:cNvPr id="9" name="Diagra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85725</xdr:colOff>
      <xdr:row>112</xdr:row>
      <xdr:rowOff>38100</xdr:rowOff>
    </xdr:from>
    <xdr:to>
      <xdr:col>19</xdr:col>
      <xdr:colOff>552450</xdr:colOff>
      <xdr:row>129</xdr:row>
      <xdr:rowOff>133350</xdr:rowOff>
    </xdr:to>
    <xdr:graphicFrame macro="">
      <xdr:nvGraphicFramePr>
        <xdr:cNvPr id="10" name="Diagra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88655</xdr:colOff>
      <xdr:row>134</xdr:row>
      <xdr:rowOff>43229</xdr:rowOff>
    </xdr:from>
    <xdr:to>
      <xdr:col>9</xdr:col>
      <xdr:colOff>552450</xdr:colOff>
      <xdr:row>151</xdr:row>
      <xdr:rowOff>138479</xdr:rowOff>
    </xdr:to>
    <xdr:graphicFrame macro="">
      <xdr:nvGraphicFramePr>
        <xdr:cNvPr id="12" name="Diagra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66674</xdr:colOff>
      <xdr:row>134</xdr:row>
      <xdr:rowOff>54707</xdr:rowOff>
    </xdr:from>
    <xdr:to>
      <xdr:col>19</xdr:col>
      <xdr:colOff>523875</xdr:colOff>
      <xdr:row>151</xdr:row>
      <xdr:rowOff>149957</xdr:rowOff>
    </xdr:to>
    <xdr:graphicFrame macro="">
      <xdr:nvGraphicFramePr>
        <xdr:cNvPr id="13" name="Diagra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98181</xdr:colOff>
      <xdr:row>156</xdr:row>
      <xdr:rowOff>45427</xdr:rowOff>
    </xdr:from>
    <xdr:to>
      <xdr:col>9</xdr:col>
      <xdr:colOff>542925</xdr:colOff>
      <xdr:row>173</xdr:row>
      <xdr:rowOff>140677</xdr:rowOff>
    </xdr:to>
    <xdr:graphicFrame macro="">
      <xdr:nvGraphicFramePr>
        <xdr:cNvPr id="14" name="Diagra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76199</xdr:colOff>
      <xdr:row>156</xdr:row>
      <xdr:rowOff>46160</xdr:rowOff>
    </xdr:from>
    <xdr:to>
      <xdr:col>19</xdr:col>
      <xdr:colOff>552450</xdr:colOff>
      <xdr:row>173</xdr:row>
      <xdr:rowOff>141410</xdr:rowOff>
    </xdr:to>
    <xdr:graphicFrame macro="">
      <xdr:nvGraphicFramePr>
        <xdr:cNvPr id="15" name="Diagra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86456</xdr:colOff>
      <xdr:row>179</xdr:row>
      <xdr:rowOff>46160</xdr:rowOff>
    </xdr:from>
    <xdr:to>
      <xdr:col>9</xdr:col>
      <xdr:colOff>571499</xdr:colOff>
      <xdr:row>196</xdr:row>
      <xdr:rowOff>141410</xdr:rowOff>
    </xdr:to>
    <xdr:graphicFrame macro="">
      <xdr:nvGraphicFramePr>
        <xdr:cNvPr id="16" name="Diagra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10</xdr:col>
      <xdr:colOff>53730</xdr:colOff>
      <xdr:row>179</xdr:row>
      <xdr:rowOff>63255</xdr:rowOff>
    </xdr:from>
    <xdr:to>
      <xdr:col>19</xdr:col>
      <xdr:colOff>546100</xdr:colOff>
      <xdr:row>196</xdr:row>
      <xdr:rowOff>158505</xdr:rowOff>
    </xdr:to>
    <xdr:graphicFrame macro="">
      <xdr:nvGraphicFramePr>
        <xdr:cNvPr id="17" name="Diagra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67407</xdr:colOff>
      <xdr:row>201</xdr:row>
      <xdr:rowOff>36634</xdr:rowOff>
    </xdr:from>
    <xdr:to>
      <xdr:col>9</xdr:col>
      <xdr:colOff>533400</xdr:colOff>
      <xdr:row>218</xdr:row>
      <xdr:rowOff>131884</xdr:rowOff>
    </xdr:to>
    <xdr:graphicFrame macro="">
      <xdr:nvGraphicFramePr>
        <xdr:cNvPr id="20" name="Diagram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52754</xdr:colOff>
      <xdr:row>201</xdr:row>
      <xdr:rowOff>24179</xdr:rowOff>
    </xdr:from>
    <xdr:to>
      <xdr:col>19</xdr:col>
      <xdr:colOff>533400</xdr:colOff>
      <xdr:row>218</xdr:row>
      <xdr:rowOff>119429</xdr:rowOff>
    </xdr:to>
    <xdr:graphicFrame macro="">
      <xdr:nvGraphicFramePr>
        <xdr:cNvPr id="21" name="Diagra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82062</xdr:colOff>
      <xdr:row>223</xdr:row>
      <xdr:rowOff>29308</xdr:rowOff>
    </xdr:from>
    <xdr:to>
      <xdr:col>9</xdr:col>
      <xdr:colOff>533399</xdr:colOff>
      <xdr:row>240</xdr:row>
      <xdr:rowOff>124558</xdr:rowOff>
    </xdr:to>
    <xdr:graphicFrame macro="">
      <xdr:nvGraphicFramePr>
        <xdr:cNvPr id="22" name="Diagram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10</xdr:col>
      <xdr:colOff>16851</xdr:colOff>
      <xdr:row>25</xdr:row>
      <xdr:rowOff>16851</xdr:rowOff>
    </xdr:from>
    <xdr:to>
      <xdr:col>19</xdr:col>
      <xdr:colOff>523874</xdr:colOff>
      <xdr:row>42</xdr:row>
      <xdr:rowOff>123824</xdr:rowOff>
    </xdr:to>
    <xdr:graphicFrame macro="">
      <xdr:nvGraphicFramePr>
        <xdr:cNvPr id="23" name="Diagram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60080</xdr:colOff>
      <xdr:row>25</xdr:row>
      <xdr:rowOff>0</xdr:rowOff>
    </xdr:from>
    <xdr:to>
      <xdr:col>9</xdr:col>
      <xdr:colOff>552450</xdr:colOff>
      <xdr:row>42</xdr:row>
      <xdr:rowOff>123826</xdr:rowOff>
    </xdr:to>
    <xdr:graphicFrame macro="">
      <xdr:nvGraphicFramePr>
        <xdr:cNvPr id="24" name="Diagram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47625</xdr:colOff>
      <xdr:row>3</xdr:row>
      <xdr:rowOff>38100</xdr:rowOff>
    </xdr:from>
    <xdr:to>
      <xdr:col>9</xdr:col>
      <xdr:colOff>542925</xdr:colOff>
      <xdr:row>20</xdr:row>
      <xdr:rowOff>152400</xdr:rowOff>
    </xdr:to>
    <xdr:graphicFrame macro="">
      <xdr:nvGraphicFramePr>
        <xdr:cNvPr id="25" name="Diagram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10</xdr:col>
      <xdr:colOff>33957</xdr:colOff>
      <xdr:row>3</xdr:row>
      <xdr:rowOff>38101</xdr:rowOff>
    </xdr:from>
    <xdr:to>
      <xdr:col>19</xdr:col>
      <xdr:colOff>571500</xdr:colOff>
      <xdr:row>20</xdr:row>
      <xdr:rowOff>161925</xdr:rowOff>
    </xdr:to>
    <xdr:graphicFrame macro="">
      <xdr:nvGraphicFramePr>
        <xdr:cNvPr id="30" name="Diagram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10</xdr:col>
      <xdr:colOff>82062</xdr:colOff>
      <xdr:row>223</xdr:row>
      <xdr:rowOff>29308</xdr:rowOff>
    </xdr:from>
    <xdr:to>
      <xdr:col>19</xdr:col>
      <xdr:colOff>533399</xdr:colOff>
      <xdr:row>240</xdr:row>
      <xdr:rowOff>124558</xdr:rowOff>
    </xdr:to>
    <xdr:graphicFrame macro="">
      <xdr:nvGraphicFramePr>
        <xdr:cNvPr id="26" name="Diagram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0.94672</cdr:x>
      <cdr:y>0.15172</cdr:y>
    </cdr:from>
    <cdr:to>
      <cdr:x>1</cdr:x>
      <cdr:y>0.23103</cdr:y>
    </cdr:to>
    <cdr:sp macro="" textlink="">
      <cdr:nvSpPr>
        <cdr:cNvPr id="2" name="Szövegdoboz 1"/>
        <cdr:cNvSpPr txBox="1"/>
      </cdr:nvSpPr>
      <cdr:spPr>
        <a:xfrm xmlns:a="http://schemas.openxmlformats.org/drawingml/2006/main">
          <a:off x="4400548" y="419100"/>
          <a:ext cx="247651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%</a:t>
          </a:r>
        </a:p>
      </cdr:txBody>
    </cdr:sp>
  </cdr:relSizeAnchor>
  <cdr:relSizeAnchor xmlns:cdr="http://schemas.openxmlformats.org/drawingml/2006/chartDrawing">
    <cdr:from>
      <cdr:x>0</cdr:x>
      <cdr:y>0.16207</cdr:y>
    </cdr:from>
    <cdr:to>
      <cdr:x>0.06967</cdr:x>
      <cdr:y>0.24828</cdr:y>
    </cdr:to>
    <cdr:sp macro="" textlink="">
      <cdr:nvSpPr>
        <cdr:cNvPr id="3" name="Szövegdoboz 2"/>
        <cdr:cNvSpPr txBox="1"/>
      </cdr:nvSpPr>
      <cdr:spPr>
        <a:xfrm xmlns:a="http://schemas.openxmlformats.org/drawingml/2006/main">
          <a:off x="0" y="447676"/>
          <a:ext cx="323849" cy="2381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db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0.94672</cdr:x>
      <cdr:y>0.15458</cdr:y>
    </cdr:from>
    <cdr:to>
      <cdr:x>1</cdr:x>
      <cdr:y>0.23389</cdr:y>
    </cdr:to>
    <cdr:sp macro="" textlink="">
      <cdr:nvSpPr>
        <cdr:cNvPr id="2" name="Szövegdoboz 1"/>
        <cdr:cNvSpPr txBox="1"/>
      </cdr:nvSpPr>
      <cdr:spPr>
        <a:xfrm xmlns:a="http://schemas.openxmlformats.org/drawingml/2006/main">
          <a:off x="5094892" y="515322"/>
          <a:ext cx="286733" cy="2643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%</a:t>
          </a:r>
        </a:p>
      </cdr:txBody>
    </cdr:sp>
  </cdr:relSizeAnchor>
  <cdr:relSizeAnchor xmlns:cdr="http://schemas.openxmlformats.org/drawingml/2006/chartDrawing">
    <cdr:from>
      <cdr:x>0.00158</cdr:x>
      <cdr:y>0.16427</cdr:y>
    </cdr:from>
    <cdr:to>
      <cdr:x>0.07125</cdr:x>
      <cdr:y>0.25048</cdr:y>
    </cdr:to>
    <cdr:sp macro="" textlink="">
      <cdr:nvSpPr>
        <cdr:cNvPr id="3" name="Szövegdoboz 2"/>
        <cdr:cNvSpPr txBox="1"/>
      </cdr:nvSpPr>
      <cdr:spPr>
        <a:xfrm xmlns:a="http://schemas.openxmlformats.org/drawingml/2006/main">
          <a:off x="7326" y="547628"/>
          <a:ext cx="323125" cy="2874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db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0.94672</cdr:x>
      <cdr:y>0.15172</cdr:y>
    </cdr:from>
    <cdr:to>
      <cdr:x>1</cdr:x>
      <cdr:y>0.23103</cdr:y>
    </cdr:to>
    <cdr:sp macro="" textlink="">
      <cdr:nvSpPr>
        <cdr:cNvPr id="2" name="Szövegdoboz 1"/>
        <cdr:cNvSpPr txBox="1"/>
      </cdr:nvSpPr>
      <cdr:spPr>
        <a:xfrm xmlns:a="http://schemas.openxmlformats.org/drawingml/2006/main">
          <a:off x="4400548" y="419100"/>
          <a:ext cx="247651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%</a:t>
          </a:r>
        </a:p>
      </cdr:txBody>
    </cdr:sp>
  </cdr:relSizeAnchor>
  <cdr:relSizeAnchor xmlns:cdr="http://schemas.openxmlformats.org/drawingml/2006/chartDrawing">
    <cdr:from>
      <cdr:x>0</cdr:x>
      <cdr:y>0.16207</cdr:y>
    </cdr:from>
    <cdr:to>
      <cdr:x>0.06967</cdr:x>
      <cdr:y>0.24828</cdr:y>
    </cdr:to>
    <cdr:sp macro="" textlink="">
      <cdr:nvSpPr>
        <cdr:cNvPr id="3" name="Szövegdoboz 2"/>
        <cdr:cNvSpPr txBox="1"/>
      </cdr:nvSpPr>
      <cdr:spPr>
        <a:xfrm xmlns:a="http://schemas.openxmlformats.org/drawingml/2006/main">
          <a:off x="0" y="447676"/>
          <a:ext cx="323849" cy="2381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db</a:t>
          </a:r>
        </a:p>
      </cdr:txBody>
    </cdr:sp>
  </cdr:relSizeAnchor>
  <cdr:relSizeAnchor xmlns:cdr="http://schemas.openxmlformats.org/drawingml/2006/chartDrawing">
    <cdr:from>
      <cdr:x>0.94672</cdr:x>
      <cdr:y>0.15172</cdr:y>
    </cdr:from>
    <cdr:to>
      <cdr:x>1</cdr:x>
      <cdr:y>0.23103</cdr:y>
    </cdr:to>
    <cdr:sp macro="" textlink="">
      <cdr:nvSpPr>
        <cdr:cNvPr id="4" name="Szövegdoboz 1"/>
        <cdr:cNvSpPr txBox="1"/>
      </cdr:nvSpPr>
      <cdr:spPr>
        <a:xfrm xmlns:a="http://schemas.openxmlformats.org/drawingml/2006/main">
          <a:off x="4400548" y="419100"/>
          <a:ext cx="247651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hu-HU" sz="1000">
            <a:latin typeface="Times New Roman" pitchFamily="18" charset="0"/>
            <a:cs typeface="Times New Roman" pitchFamily="18" charset="0"/>
          </a:endParaRP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</cdr:x>
      <cdr:y>0.17086</cdr:y>
    </cdr:from>
    <cdr:to>
      <cdr:x>0.06967</cdr:x>
      <cdr:y>0.25707</cdr:y>
    </cdr:to>
    <cdr:sp macro="" textlink="">
      <cdr:nvSpPr>
        <cdr:cNvPr id="3" name="Szövegdoboz 2"/>
        <cdr:cNvSpPr txBox="1"/>
      </cdr:nvSpPr>
      <cdr:spPr>
        <a:xfrm xmlns:a="http://schemas.openxmlformats.org/drawingml/2006/main">
          <a:off x="0" y="569609"/>
          <a:ext cx="323125" cy="2874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db</a:t>
          </a:r>
        </a:p>
      </cdr:txBody>
    </cdr:sp>
  </cdr:relSizeAnchor>
  <cdr:relSizeAnchor xmlns:cdr="http://schemas.openxmlformats.org/drawingml/2006/chartDrawing">
    <cdr:from>
      <cdr:x>0.94672</cdr:x>
      <cdr:y>0.15172</cdr:y>
    </cdr:from>
    <cdr:to>
      <cdr:x>1</cdr:x>
      <cdr:y>0.23103</cdr:y>
    </cdr:to>
    <cdr:sp macro="" textlink="">
      <cdr:nvSpPr>
        <cdr:cNvPr id="8" name="Szövegdoboz 1"/>
        <cdr:cNvSpPr txBox="1"/>
      </cdr:nvSpPr>
      <cdr:spPr>
        <a:xfrm xmlns:a="http://schemas.openxmlformats.org/drawingml/2006/main">
          <a:off x="4400548" y="419100"/>
          <a:ext cx="247651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%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0.94521</cdr:x>
      <cdr:y>0.15809</cdr:y>
    </cdr:from>
    <cdr:to>
      <cdr:x>0.99849</cdr:x>
      <cdr:y>0.2374</cdr:y>
    </cdr:to>
    <cdr:sp macro="" textlink="">
      <cdr:nvSpPr>
        <cdr:cNvPr id="2" name="Szövegdoboz 1"/>
        <cdr:cNvSpPr txBox="1"/>
      </cdr:nvSpPr>
      <cdr:spPr>
        <a:xfrm xmlns:a="http://schemas.openxmlformats.org/drawingml/2006/main">
          <a:off x="5041046" y="527037"/>
          <a:ext cx="284156" cy="26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%</a:t>
          </a:r>
        </a:p>
      </cdr:txBody>
    </cdr:sp>
  </cdr:relSizeAnchor>
  <cdr:relSizeAnchor xmlns:cdr="http://schemas.openxmlformats.org/drawingml/2006/chartDrawing">
    <cdr:from>
      <cdr:x>0</cdr:x>
      <cdr:y>0.16207</cdr:y>
    </cdr:from>
    <cdr:to>
      <cdr:x>0.06967</cdr:x>
      <cdr:y>0.24828</cdr:y>
    </cdr:to>
    <cdr:sp macro="" textlink="">
      <cdr:nvSpPr>
        <cdr:cNvPr id="3" name="Szövegdoboz 2"/>
        <cdr:cNvSpPr txBox="1"/>
      </cdr:nvSpPr>
      <cdr:spPr>
        <a:xfrm xmlns:a="http://schemas.openxmlformats.org/drawingml/2006/main">
          <a:off x="0" y="447676"/>
          <a:ext cx="323849" cy="2381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db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0.94672</cdr:x>
      <cdr:y>0.15172</cdr:y>
    </cdr:from>
    <cdr:to>
      <cdr:x>1</cdr:x>
      <cdr:y>0.23103</cdr:y>
    </cdr:to>
    <cdr:sp macro="" textlink="">
      <cdr:nvSpPr>
        <cdr:cNvPr id="2" name="Szövegdoboz 1"/>
        <cdr:cNvSpPr txBox="1"/>
      </cdr:nvSpPr>
      <cdr:spPr>
        <a:xfrm xmlns:a="http://schemas.openxmlformats.org/drawingml/2006/main">
          <a:off x="4400548" y="419100"/>
          <a:ext cx="247651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%</a:t>
          </a:r>
        </a:p>
      </cdr:txBody>
    </cdr:sp>
  </cdr:relSizeAnchor>
  <cdr:relSizeAnchor xmlns:cdr="http://schemas.openxmlformats.org/drawingml/2006/chartDrawing">
    <cdr:from>
      <cdr:x>0</cdr:x>
      <cdr:y>0.16647</cdr:y>
    </cdr:from>
    <cdr:to>
      <cdr:x>0.06967</cdr:x>
      <cdr:y>0.25268</cdr:y>
    </cdr:to>
    <cdr:sp macro="" textlink="">
      <cdr:nvSpPr>
        <cdr:cNvPr id="3" name="Szövegdoboz 2"/>
        <cdr:cNvSpPr txBox="1"/>
      </cdr:nvSpPr>
      <cdr:spPr>
        <a:xfrm xmlns:a="http://schemas.openxmlformats.org/drawingml/2006/main">
          <a:off x="0" y="554955"/>
          <a:ext cx="323125" cy="2874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db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0.94672</cdr:x>
      <cdr:y>0.15172</cdr:y>
    </cdr:from>
    <cdr:to>
      <cdr:x>1</cdr:x>
      <cdr:y>0.23103</cdr:y>
    </cdr:to>
    <cdr:sp macro="" textlink="">
      <cdr:nvSpPr>
        <cdr:cNvPr id="2" name="Szövegdoboz 1"/>
        <cdr:cNvSpPr txBox="1"/>
      </cdr:nvSpPr>
      <cdr:spPr>
        <a:xfrm xmlns:a="http://schemas.openxmlformats.org/drawingml/2006/main">
          <a:off x="4400548" y="419100"/>
          <a:ext cx="247651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%</a:t>
          </a:r>
        </a:p>
      </cdr:txBody>
    </cdr:sp>
  </cdr:relSizeAnchor>
  <cdr:relSizeAnchor xmlns:cdr="http://schemas.openxmlformats.org/drawingml/2006/chartDrawing">
    <cdr:from>
      <cdr:x>0.00158</cdr:x>
      <cdr:y>0.16647</cdr:y>
    </cdr:from>
    <cdr:to>
      <cdr:x>0.07125</cdr:x>
      <cdr:y>0.25268</cdr:y>
    </cdr:to>
    <cdr:sp macro="" textlink="">
      <cdr:nvSpPr>
        <cdr:cNvPr id="3" name="Szövegdoboz 2"/>
        <cdr:cNvSpPr txBox="1"/>
      </cdr:nvSpPr>
      <cdr:spPr>
        <a:xfrm xmlns:a="http://schemas.openxmlformats.org/drawingml/2006/main">
          <a:off x="7327" y="554955"/>
          <a:ext cx="323125" cy="2874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db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0.94672</cdr:x>
      <cdr:y>0.15172</cdr:y>
    </cdr:from>
    <cdr:to>
      <cdr:x>1</cdr:x>
      <cdr:y>0.23103</cdr:y>
    </cdr:to>
    <cdr:sp macro="" textlink="">
      <cdr:nvSpPr>
        <cdr:cNvPr id="2" name="Szövegdoboz 1"/>
        <cdr:cNvSpPr txBox="1"/>
      </cdr:nvSpPr>
      <cdr:spPr>
        <a:xfrm xmlns:a="http://schemas.openxmlformats.org/drawingml/2006/main">
          <a:off x="4400548" y="419100"/>
          <a:ext cx="247651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%</a:t>
          </a:r>
        </a:p>
      </cdr:txBody>
    </cdr:sp>
  </cdr:relSizeAnchor>
  <cdr:relSizeAnchor xmlns:cdr="http://schemas.openxmlformats.org/drawingml/2006/chartDrawing">
    <cdr:from>
      <cdr:x>0</cdr:x>
      <cdr:y>0.16207</cdr:y>
    </cdr:from>
    <cdr:to>
      <cdr:x>0.06967</cdr:x>
      <cdr:y>0.24828</cdr:y>
    </cdr:to>
    <cdr:sp macro="" textlink="">
      <cdr:nvSpPr>
        <cdr:cNvPr id="3" name="Szövegdoboz 2"/>
        <cdr:cNvSpPr txBox="1"/>
      </cdr:nvSpPr>
      <cdr:spPr>
        <a:xfrm xmlns:a="http://schemas.openxmlformats.org/drawingml/2006/main">
          <a:off x="0" y="447676"/>
          <a:ext cx="323849" cy="2381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db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0.94672</cdr:x>
      <cdr:y>0.15172</cdr:y>
    </cdr:from>
    <cdr:to>
      <cdr:x>1</cdr:x>
      <cdr:y>0.23103</cdr:y>
    </cdr:to>
    <cdr:sp macro="" textlink="">
      <cdr:nvSpPr>
        <cdr:cNvPr id="2" name="Szövegdoboz 1"/>
        <cdr:cNvSpPr txBox="1"/>
      </cdr:nvSpPr>
      <cdr:spPr>
        <a:xfrm xmlns:a="http://schemas.openxmlformats.org/drawingml/2006/main">
          <a:off x="4400548" y="419100"/>
          <a:ext cx="247651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%</a:t>
          </a:r>
        </a:p>
      </cdr:txBody>
    </cdr:sp>
  </cdr:relSizeAnchor>
  <cdr:relSizeAnchor xmlns:cdr="http://schemas.openxmlformats.org/drawingml/2006/chartDrawing">
    <cdr:from>
      <cdr:x>0</cdr:x>
      <cdr:y>0.16207</cdr:y>
    </cdr:from>
    <cdr:to>
      <cdr:x>0.06967</cdr:x>
      <cdr:y>0.24828</cdr:y>
    </cdr:to>
    <cdr:sp macro="" textlink="">
      <cdr:nvSpPr>
        <cdr:cNvPr id="3" name="Szövegdoboz 2"/>
        <cdr:cNvSpPr txBox="1"/>
      </cdr:nvSpPr>
      <cdr:spPr>
        <a:xfrm xmlns:a="http://schemas.openxmlformats.org/drawingml/2006/main">
          <a:off x="0" y="447676"/>
          <a:ext cx="323849" cy="2381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db</a:t>
          </a: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0.93994</cdr:x>
      <cdr:y>0.15172</cdr:y>
    </cdr:from>
    <cdr:to>
      <cdr:x>0.99322</cdr:x>
      <cdr:y>0.23103</cdr:y>
    </cdr:to>
    <cdr:sp macro="" textlink="">
      <cdr:nvSpPr>
        <cdr:cNvPr id="2" name="Szövegdoboz 1"/>
        <cdr:cNvSpPr txBox="1"/>
      </cdr:nvSpPr>
      <cdr:spPr>
        <a:xfrm xmlns:a="http://schemas.openxmlformats.org/drawingml/2006/main">
          <a:off x="5069404" y="505797"/>
          <a:ext cx="287358" cy="2643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%</a:t>
          </a:r>
        </a:p>
      </cdr:txBody>
    </cdr:sp>
  </cdr:relSizeAnchor>
  <cdr:relSizeAnchor xmlns:cdr="http://schemas.openxmlformats.org/drawingml/2006/chartDrawing">
    <cdr:from>
      <cdr:x>0</cdr:x>
      <cdr:y>0.16207</cdr:y>
    </cdr:from>
    <cdr:to>
      <cdr:x>0.06967</cdr:x>
      <cdr:y>0.24828</cdr:y>
    </cdr:to>
    <cdr:sp macro="" textlink="">
      <cdr:nvSpPr>
        <cdr:cNvPr id="3" name="Szövegdoboz 2"/>
        <cdr:cNvSpPr txBox="1"/>
      </cdr:nvSpPr>
      <cdr:spPr>
        <a:xfrm xmlns:a="http://schemas.openxmlformats.org/drawingml/2006/main">
          <a:off x="0" y="447676"/>
          <a:ext cx="323849" cy="2381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db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0.16207</cdr:y>
    </cdr:from>
    <cdr:to>
      <cdr:x>0.06967</cdr:x>
      <cdr:y>0.24828</cdr:y>
    </cdr:to>
    <cdr:sp macro="" textlink="">
      <cdr:nvSpPr>
        <cdr:cNvPr id="3" name="Szövegdoboz 2"/>
        <cdr:cNvSpPr txBox="1"/>
      </cdr:nvSpPr>
      <cdr:spPr>
        <a:xfrm xmlns:a="http://schemas.openxmlformats.org/drawingml/2006/main">
          <a:off x="0" y="447676"/>
          <a:ext cx="323849" cy="2381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db</a:t>
          </a:r>
        </a:p>
      </cdr:txBody>
    </cdr:sp>
  </cdr:relSizeAnchor>
  <cdr:relSizeAnchor xmlns:cdr="http://schemas.openxmlformats.org/drawingml/2006/chartDrawing">
    <cdr:from>
      <cdr:x>0.94255</cdr:x>
      <cdr:y>0.15326</cdr:y>
    </cdr:from>
    <cdr:to>
      <cdr:x>0.99583</cdr:x>
      <cdr:y>0.23257</cdr:y>
    </cdr:to>
    <cdr:sp macro="" textlink="">
      <cdr:nvSpPr>
        <cdr:cNvPr id="6" name="Szövegdoboz 1"/>
        <cdr:cNvSpPr txBox="1"/>
      </cdr:nvSpPr>
      <cdr:spPr>
        <a:xfrm xmlns:a="http://schemas.openxmlformats.org/drawingml/2006/main">
          <a:off x="5067641" y="510940"/>
          <a:ext cx="286460" cy="26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%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0.94672</cdr:x>
      <cdr:y>0.15172</cdr:y>
    </cdr:from>
    <cdr:to>
      <cdr:x>1</cdr:x>
      <cdr:y>0.23103</cdr:y>
    </cdr:to>
    <cdr:sp macro="" textlink="">
      <cdr:nvSpPr>
        <cdr:cNvPr id="2" name="Szövegdoboz 1"/>
        <cdr:cNvSpPr txBox="1"/>
      </cdr:nvSpPr>
      <cdr:spPr>
        <a:xfrm xmlns:a="http://schemas.openxmlformats.org/drawingml/2006/main">
          <a:off x="4400548" y="419100"/>
          <a:ext cx="247651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%</a:t>
          </a:r>
        </a:p>
      </cdr:txBody>
    </cdr:sp>
  </cdr:relSizeAnchor>
  <cdr:relSizeAnchor xmlns:cdr="http://schemas.openxmlformats.org/drawingml/2006/chartDrawing">
    <cdr:from>
      <cdr:x>0</cdr:x>
      <cdr:y>0.16207</cdr:y>
    </cdr:from>
    <cdr:to>
      <cdr:x>0.06967</cdr:x>
      <cdr:y>0.24828</cdr:y>
    </cdr:to>
    <cdr:sp macro="" textlink="">
      <cdr:nvSpPr>
        <cdr:cNvPr id="3" name="Szövegdoboz 2"/>
        <cdr:cNvSpPr txBox="1"/>
      </cdr:nvSpPr>
      <cdr:spPr>
        <a:xfrm xmlns:a="http://schemas.openxmlformats.org/drawingml/2006/main">
          <a:off x="0" y="540301"/>
          <a:ext cx="323125" cy="2874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db</a:t>
          </a: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0.94672</cdr:x>
      <cdr:y>0.15172</cdr:y>
    </cdr:from>
    <cdr:to>
      <cdr:x>1</cdr:x>
      <cdr:y>0.23103</cdr:y>
    </cdr:to>
    <cdr:sp macro="" textlink="">
      <cdr:nvSpPr>
        <cdr:cNvPr id="2" name="Szövegdoboz 1"/>
        <cdr:cNvSpPr txBox="1"/>
      </cdr:nvSpPr>
      <cdr:spPr>
        <a:xfrm xmlns:a="http://schemas.openxmlformats.org/drawingml/2006/main">
          <a:off x="4400548" y="419100"/>
          <a:ext cx="247651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%</a:t>
          </a:r>
        </a:p>
      </cdr:txBody>
    </cdr:sp>
  </cdr:relSizeAnchor>
  <cdr:relSizeAnchor xmlns:cdr="http://schemas.openxmlformats.org/drawingml/2006/chartDrawing">
    <cdr:from>
      <cdr:x>0</cdr:x>
      <cdr:y>0.16207</cdr:y>
    </cdr:from>
    <cdr:to>
      <cdr:x>0.06967</cdr:x>
      <cdr:y>0.24828</cdr:y>
    </cdr:to>
    <cdr:sp macro="" textlink="">
      <cdr:nvSpPr>
        <cdr:cNvPr id="3" name="Szövegdoboz 2"/>
        <cdr:cNvSpPr txBox="1"/>
      </cdr:nvSpPr>
      <cdr:spPr>
        <a:xfrm xmlns:a="http://schemas.openxmlformats.org/drawingml/2006/main">
          <a:off x="0" y="447676"/>
          <a:ext cx="323849" cy="2381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db</a:t>
          </a: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</cdr:x>
      <cdr:y>0.16207</cdr:y>
    </cdr:from>
    <cdr:to>
      <cdr:x>0.06967</cdr:x>
      <cdr:y>0.24828</cdr:y>
    </cdr:to>
    <cdr:sp macro="" textlink="">
      <cdr:nvSpPr>
        <cdr:cNvPr id="3" name="Szövegdoboz 2"/>
        <cdr:cNvSpPr txBox="1"/>
      </cdr:nvSpPr>
      <cdr:spPr>
        <a:xfrm xmlns:a="http://schemas.openxmlformats.org/drawingml/2006/main">
          <a:off x="0" y="447676"/>
          <a:ext cx="323849" cy="2381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db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0.94672</cdr:x>
      <cdr:y>0.15172</cdr:y>
    </cdr:from>
    <cdr:to>
      <cdr:x>1</cdr:x>
      <cdr:y>0.23103</cdr:y>
    </cdr:to>
    <cdr:sp macro="" textlink="">
      <cdr:nvSpPr>
        <cdr:cNvPr id="2" name="Szövegdoboz 1"/>
        <cdr:cNvSpPr txBox="1"/>
      </cdr:nvSpPr>
      <cdr:spPr>
        <a:xfrm xmlns:a="http://schemas.openxmlformats.org/drawingml/2006/main">
          <a:off x="4400548" y="419100"/>
          <a:ext cx="247651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%</a:t>
          </a:r>
        </a:p>
      </cdr:txBody>
    </cdr:sp>
  </cdr:relSizeAnchor>
  <cdr:relSizeAnchor xmlns:cdr="http://schemas.openxmlformats.org/drawingml/2006/chartDrawing">
    <cdr:from>
      <cdr:x>0</cdr:x>
      <cdr:y>0.16207</cdr:y>
    </cdr:from>
    <cdr:to>
      <cdr:x>0.06967</cdr:x>
      <cdr:y>0.24828</cdr:y>
    </cdr:to>
    <cdr:sp macro="" textlink="">
      <cdr:nvSpPr>
        <cdr:cNvPr id="3" name="Szövegdoboz 2"/>
        <cdr:cNvSpPr txBox="1"/>
      </cdr:nvSpPr>
      <cdr:spPr>
        <a:xfrm xmlns:a="http://schemas.openxmlformats.org/drawingml/2006/main">
          <a:off x="0" y="447676"/>
          <a:ext cx="323849" cy="2381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db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0.94328</cdr:x>
      <cdr:y>0.15172</cdr:y>
    </cdr:from>
    <cdr:to>
      <cdr:x>0.99656</cdr:x>
      <cdr:y>0.23103</cdr:y>
    </cdr:to>
    <cdr:sp macro="" textlink="">
      <cdr:nvSpPr>
        <cdr:cNvPr id="2" name="Szövegdoboz 1"/>
        <cdr:cNvSpPr txBox="1"/>
      </cdr:nvSpPr>
      <cdr:spPr>
        <a:xfrm xmlns:a="http://schemas.openxmlformats.org/drawingml/2006/main">
          <a:off x="5088388" y="505797"/>
          <a:ext cx="287411" cy="2643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%</a:t>
          </a:r>
        </a:p>
      </cdr:txBody>
    </cdr:sp>
  </cdr:relSizeAnchor>
  <cdr:relSizeAnchor xmlns:cdr="http://schemas.openxmlformats.org/drawingml/2006/chartDrawing">
    <cdr:from>
      <cdr:x>0</cdr:x>
      <cdr:y>0.16207</cdr:y>
    </cdr:from>
    <cdr:to>
      <cdr:x>0.06967</cdr:x>
      <cdr:y>0.24828</cdr:y>
    </cdr:to>
    <cdr:sp macro="" textlink="">
      <cdr:nvSpPr>
        <cdr:cNvPr id="3" name="Szövegdoboz 2"/>
        <cdr:cNvSpPr txBox="1"/>
      </cdr:nvSpPr>
      <cdr:spPr>
        <a:xfrm xmlns:a="http://schemas.openxmlformats.org/drawingml/2006/main">
          <a:off x="0" y="447676"/>
          <a:ext cx="323849" cy="2381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db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0.9455</cdr:x>
      <cdr:y>0.15458</cdr:y>
    </cdr:from>
    <cdr:to>
      <cdr:x>0.99878</cdr:x>
      <cdr:y>0.23389</cdr:y>
    </cdr:to>
    <cdr:sp macro="" textlink="">
      <cdr:nvSpPr>
        <cdr:cNvPr id="2" name="Szövegdoboz 1"/>
        <cdr:cNvSpPr txBox="1"/>
      </cdr:nvSpPr>
      <cdr:spPr>
        <a:xfrm xmlns:a="http://schemas.openxmlformats.org/drawingml/2006/main">
          <a:off x="5077741" y="515322"/>
          <a:ext cx="286137" cy="2643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%</a:t>
          </a:r>
        </a:p>
      </cdr:txBody>
    </cdr:sp>
  </cdr:relSizeAnchor>
  <cdr:relSizeAnchor xmlns:cdr="http://schemas.openxmlformats.org/drawingml/2006/chartDrawing">
    <cdr:from>
      <cdr:x>0</cdr:x>
      <cdr:y>0.16207</cdr:y>
    </cdr:from>
    <cdr:to>
      <cdr:x>0.06967</cdr:x>
      <cdr:y>0.24828</cdr:y>
    </cdr:to>
    <cdr:sp macro="" textlink="">
      <cdr:nvSpPr>
        <cdr:cNvPr id="3" name="Szövegdoboz 2"/>
        <cdr:cNvSpPr txBox="1"/>
      </cdr:nvSpPr>
      <cdr:spPr>
        <a:xfrm xmlns:a="http://schemas.openxmlformats.org/drawingml/2006/main">
          <a:off x="0" y="447676"/>
          <a:ext cx="323849" cy="2381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db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0.94672</cdr:x>
      <cdr:y>0.15172</cdr:y>
    </cdr:from>
    <cdr:to>
      <cdr:x>1</cdr:x>
      <cdr:y>0.23103</cdr:y>
    </cdr:to>
    <cdr:sp macro="" textlink="">
      <cdr:nvSpPr>
        <cdr:cNvPr id="2" name="Szövegdoboz 1"/>
        <cdr:cNvSpPr txBox="1"/>
      </cdr:nvSpPr>
      <cdr:spPr>
        <a:xfrm xmlns:a="http://schemas.openxmlformats.org/drawingml/2006/main">
          <a:off x="4400548" y="419100"/>
          <a:ext cx="247651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%</a:t>
          </a:r>
        </a:p>
      </cdr:txBody>
    </cdr:sp>
  </cdr:relSizeAnchor>
  <cdr:relSizeAnchor xmlns:cdr="http://schemas.openxmlformats.org/drawingml/2006/chartDrawing">
    <cdr:from>
      <cdr:x>0</cdr:x>
      <cdr:y>0.16207</cdr:y>
    </cdr:from>
    <cdr:to>
      <cdr:x>0.06967</cdr:x>
      <cdr:y>0.24828</cdr:y>
    </cdr:to>
    <cdr:sp macro="" textlink="">
      <cdr:nvSpPr>
        <cdr:cNvPr id="3" name="Szövegdoboz 2"/>
        <cdr:cNvSpPr txBox="1"/>
      </cdr:nvSpPr>
      <cdr:spPr>
        <a:xfrm xmlns:a="http://schemas.openxmlformats.org/drawingml/2006/main">
          <a:off x="0" y="447676"/>
          <a:ext cx="323849" cy="2381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db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0.94672</cdr:x>
      <cdr:y>0.15172</cdr:y>
    </cdr:from>
    <cdr:to>
      <cdr:x>1</cdr:x>
      <cdr:y>0.23103</cdr:y>
    </cdr:to>
    <cdr:sp macro="" textlink="">
      <cdr:nvSpPr>
        <cdr:cNvPr id="2" name="Szövegdoboz 1"/>
        <cdr:cNvSpPr txBox="1"/>
      </cdr:nvSpPr>
      <cdr:spPr>
        <a:xfrm xmlns:a="http://schemas.openxmlformats.org/drawingml/2006/main">
          <a:off x="4400548" y="419100"/>
          <a:ext cx="247651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%</a:t>
          </a:r>
        </a:p>
      </cdr:txBody>
    </cdr:sp>
  </cdr:relSizeAnchor>
  <cdr:relSizeAnchor xmlns:cdr="http://schemas.openxmlformats.org/drawingml/2006/chartDrawing">
    <cdr:from>
      <cdr:x>0</cdr:x>
      <cdr:y>0.16647</cdr:y>
    </cdr:from>
    <cdr:to>
      <cdr:x>0.06967</cdr:x>
      <cdr:y>0.25268</cdr:y>
    </cdr:to>
    <cdr:sp macro="" textlink="">
      <cdr:nvSpPr>
        <cdr:cNvPr id="3" name="Szövegdoboz 2"/>
        <cdr:cNvSpPr txBox="1"/>
      </cdr:nvSpPr>
      <cdr:spPr>
        <a:xfrm xmlns:a="http://schemas.openxmlformats.org/drawingml/2006/main">
          <a:off x="0" y="554955"/>
          <a:ext cx="323125" cy="2874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db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0.94672</cdr:x>
      <cdr:y>0.15172</cdr:y>
    </cdr:from>
    <cdr:to>
      <cdr:x>1</cdr:x>
      <cdr:y>0.23103</cdr:y>
    </cdr:to>
    <cdr:sp macro="" textlink="">
      <cdr:nvSpPr>
        <cdr:cNvPr id="2" name="Szövegdoboz 1"/>
        <cdr:cNvSpPr txBox="1"/>
      </cdr:nvSpPr>
      <cdr:spPr>
        <a:xfrm xmlns:a="http://schemas.openxmlformats.org/drawingml/2006/main">
          <a:off x="4400548" y="419100"/>
          <a:ext cx="247651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%</a:t>
          </a:r>
        </a:p>
      </cdr:txBody>
    </cdr:sp>
  </cdr:relSizeAnchor>
  <cdr:relSizeAnchor xmlns:cdr="http://schemas.openxmlformats.org/drawingml/2006/chartDrawing">
    <cdr:from>
      <cdr:x>0</cdr:x>
      <cdr:y>0.16207</cdr:y>
    </cdr:from>
    <cdr:to>
      <cdr:x>0.06967</cdr:x>
      <cdr:y>0.24828</cdr:y>
    </cdr:to>
    <cdr:sp macro="" textlink="">
      <cdr:nvSpPr>
        <cdr:cNvPr id="3" name="Szövegdoboz 2"/>
        <cdr:cNvSpPr txBox="1"/>
      </cdr:nvSpPr>
      <cdr:spPr>
        <a:xfrm xmlns:a="http://schemas.openxmlformats.org/drawingml/2006/main">
          <a:off x="0" y="447676"/>
          <a:ext cx="323849" cy="2381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db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0.9436</cdr:x>
      <cdr:y>0.14952</cdr:y>
    </cdr:from>
    <cdr:to>
      <cdr:x>0.99688</cdr:x>
      <cdr:y>0.22883</cdr:y>
    </cdr:to>
    <cdr:sp macro="" textlink="">
      <cdr:nvSpPr>
        <cdr:cNvPr id="2" name="Szövegdoboz 1"/>
        <cdr:cNvSpPr txBox="1"/>
      </cdr:nvSpPr>
      <cdr:spPr>
        <a:xfrm xmlns:a="http://schemas.openxmlformats.org/drawingml/2006/main">
          <a:off x="5042152" y="498462"/>
          <a:ext cx="284704" cy="26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%</a:t>
          </a:r>
        </a:p>
      </cdr:txBody>
    </cdr:sp>
  </cdr:relSizeAnchor>
  <cdr:relSizeAnchor xmlns:cdr="http://schemas.openxmlformats.org/drawingml/2006/chartDrawing">
    <cdr:from>
      <cdr:x>0</cdr:x>
      <cdr:y>0.16207</cdr:y>
    </cdr:from>
    <cdr:to>
      <cdr:x>0.06967</cdr:x>
      <cdr:y>0.24828</cdr:y>
    </cdr:to>
    <cdr:sp macro="" textlink="">
      <cdr:nvSpPr>
        <cdr:cNvPr id="3" name="Szövegdoboz 2"/>
        <cdr:cNvSpPr txBox="1"/>
      </cdr:nvSpPr>
      <cdr:spPr>
        <a:xfrm xmlns:a="http://schemas.openxmlformats.org/drawingml/2006/main">
          <a:off x="0" y="447676"/>
          <a:ext cx="323849" cy="2381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db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0.94672</cdr:x>
      <cdr:y>0.15172</cdr:y>
    </cdr:from>
    <cdr:to>
      <cdr:x>1</cdr:x>
      <cdr:y>0.23103</cdr:y>
    </cdr:to>
    <cdr:sp macro="" textlink="">
      <cdr:nvSpPr>
        <cdr:cNvPr id="2" name="Szövegdoboz 1"/>
        <cdr:cNvSpPr txBox="1"/>
      </cdr:nvSpPr>
      <cdr:spPr>
        <a:xfrm xmlns:a="http://schemas.openxmlformats.org/drawingml/2006/main">
          <a:off x="4400548" y="419100"/>
          <a:ext cx="247651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%</a:t>
          </a:r>
        </a:p>
      </cdr:txBody>
    </cdr:sp>
  </cdr:relSizeAnchor>
  <cdr:relSizeAnchor xmlns:cdr="http://schemas.openxmlformats.org/drawingml/2006/chartDrawing">
    <cdr:from>
      <cdr:x>0.00316</cdr:x>
      <cdr:y>0.16866</cdr:y>
    </cdr:from>
    <cdr:to>
      <cdr:x>0.07283</cdr:x>
      <cdr:y>0.25487</cdr:y>
    </cdr:to>
    <cdr:sp macro="" textlink="">
      <cdr:nvSpPr>
        <cdr:cNvPr id="3" name="Szövegdoboz 2"/>
        <cdr:cNvSpPr txBox="1"/>
      </cdr:nvSpPr>
      <cdr:spPr>
        <a:xfrm xmlns:a="http://schemas.openxmlformats.org/drawingml/2006/main">
          <a:off x="14653" y="562282"/>
          <a:ext cx="323125" cy="2874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db</a:t>
          </a:r>
        </a:p>
      </cdr:txBody>
    </cdr:sp>
  </cdr:relSizeAnchor>
</c:userShape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7">
    <tabColor rgb="FF00B0F0"/>
  </sheetPr>
  <dimension ref="A1:R31"/>
  <sheetViews>
    <sheetView zoomScale="84" zoomScaleNormal="84" workbookViewId="0">
      <selection activeCell="O20" sqref="O20"/>
    </sheetView>
  </sheetViews>
  <sheetFormatPr defaultColWidth="9.140625" defaultRowHeight="15.75" x14ac:dyDescent="0.25"/>
  <cols>
    <col min="1" max="1" width="49.7109375" style="2" customWidth="1"/>
    <col min="2" max="7" width="11.7109375" style="2" customWidth="1"/>
    <col min="8" max="8" width="3.5703125" style="2" customWidth="1"/>
    <col min="9" max="9" width="57.28515625" style="2" customWidth="1"/>
    <col min="10" max="15" width="11.7109375" style="2" customWidth="1"/>
    <col min="16" max="16384" width="9.140625" style="2"/>
  </cols>
  <sheetData>
    <row r="1" spans="1:18" ht="72.75" customHeight="1" thickBot="1" x14ac:dyDescent="0.3">
      <c r="A1" s="84" t="s">
        <v>57</v>
      </c>
      <c r="B1" s="85"/>
      <c r="C1" s="85"/>
      <c r="D1" s="85"/>
      <c r="E1" s="85"/>
      <c r="F1" s="85"/>
      <c r="G1" s="86"/>
      <c r="H1" s="1"/>
      <c r="I1" s="84" t="s">
        <v>58</v>
      </c>
      <c r="J1" s="85"/>
      <c r="K1" s="85"/>
      <c r="L1" s="85"/>
      <c r="M1" s="85"/>
      <c r="N1" s="85"/>
      <c r="O1" s="86"/>
    </row>
    <row r="2" spans="1:18" ht="48" customHeight="1" thickBot="1" x14ac:dyDescent="0.3">
      <c r="A2" s="3" t="s">
        <v>30</v>
      </c>
      <c r="B2" s="87" t="s">
        <v>0</v>
      </c>
      <c r="C2" s="88"/>
      <c r="D2" s="88"/>
      <c r="E2" s="88"/>
      <c r="F2" s="88"/>
      <c r="G2" s="89"/>
      <c r="H2" s="4"/>
      <c r="I2" s="27" t="s">
        <v>22</v>
      </c>
      <c r="J2" s="87" t="s">
        <v>26</v>
      </c>
      <c r="K2" s="88"/>
      <c r="L2" s="88"/>
      <c r="M2" s="88"/>
      <c r="N2" s="88"/>
      <c r="O2" s="89"/>
    </row>
    <row r="3" spans="1:18" ht="65.25" customHeight="1" thickBot="1" x14ac:dyDescent="0.3">
      <c r="A3" s="5" t="s">
        <v>53</v>
      </c>
      <c r="B3" s="64" t="s">
        <v>25</v>
      </c>
      <c r="C3" s="58" t="s">
        <v>28</v>
      </c>
      <c r="D3" s="6" t="s">
        <v>29</v>
      </c>
      <c r="E3" s="6" t="s">
        <v>32</v>
      </c>
      <c r="F3" s="6" t="s">
        <v>51</v>
      </c>
      <c r="G3" s="47" t="s">
        <v>54</v>
      </c>
      <c r="H3" s="7"/>
      <c r="I3" s="5" t="s">
        <v>53</v>
      </c>
      <c r="J3" s="64" t="s">
        <v>25</v>
      </c>
      <c r="K3" s="58" t="s">
        <v>28</v>
      </c>
      <c r="L3" s="6" t="s">
        <v>29</v>
      </c>
      <c r="M3" s="6" t="s">
        <v>32</v>
      </c>
      <c r="N3" s="6" t="s">
        <v>51</v>
      </c>
      <c r="O3" s="57" t="s">
        <v>54</v>
      </c>
    </row>
    <row r="4" spans="1:18" x14ac:dyDescent="0.25">
      <c r="A4" s="8" t="s">
        <v>1</v>
      </c>
      <c r="B4" s="65">
        <v>0</v>
      </c>
      <c r="C4" s="59">
        <v>0</v>
      </c>
      <c r="D4" s="28">
        <v>0</v>
      </c>
      <c r="E4" s="28">
        <v>0</v>
      </c>
      <c r="F4" s="28">
        <v>1</v>
      </c>
      <c r="G4" s="28">
        <v>0</v>
      </c>
      <c r="H4" s="10"/>
      <c r="I4" s="8" t="s">
        <v>1</v>
      </c>
      <c r="J4" s="71"/>
      <c r="K4" s="9"/>
      <c r="L4" s="33"/>
      <c r="M4" s="33"/>
      <c r="N4" s="33"/>
      <c r="O4" s="77"/>
      <c r="P4" s="11"/>
      <c r="Q4" s="11"/>
      <c r="R4" s="11"/>
    </row>
    <row r="5" spans="1:18" x14ac:dyDescent="0.25">
      <c r="A5" s="12" t="s">
        <v>2</v>
      </c>
      <c r="B5" s="66">
        <v>0</v>
      </c>
      <c r="C5" s="60">
        <v>0</v>
      </c>
      <c r="D5" s="30">
        <v>0</v>
      </c>
      <c r="E5" s="30">
        <v>0</v>
      </c>
      <c r="F5" s="52">
        <v>1</v>
      </c>
      <c r="G5" s="30">
        <v>0</v>
      </c>
      <c r="H5" s="10"/>
      <c r="I5" s="12" t="s">
        <v>2</v>
      </c>
      <c r="J5" s="72"/>
      <c r="K5" s="37"/>
      <c r="L5" s="31"/>
      <c r="M5" s="31"/>
      <c r="N5" s="31"/>
      <c r="O5" s="32"/>
      <c r="P5" s="11"/>
      <c r="Q5" s="11"/>
      <c r="R5" s="11"/>
    </row>
    <row r="6" spans="1:18" x14ac:dyDescent="0.25">
      <c r="A6" s="15" t="s">
        <v>3</v>
      </c>
      <c r="B6" s="67">
        <v>24</v>
      </c>
      <c r="C6" s="59">
        <v>5</v>
      </c>
      <c r="D6" s="28">
        <v>7</v>
      </c>
      <c r="E6" s="28">
        <v>6</v>
      </c>
      <c r="F6" s="51">
        <v>7</v>
      </c>
      <c r="G6" s="28">
        <v>4</v>
      </c>
      <c r="H6" s="10"/>
      <c r="I6" s="15" t="s">
        <v>3</v>
      </c>
      <c r="J6" s="73">
        <v>82.9</v>
      </c>
      <c r="K6" s="38">
        <v>100</v>
      </c>
      <c r="L6" s="14">
        <v>100</v>
      </c>
      <c r="M6" s="14">
        <v>100</v>
      </c>
      <c r="N6" s="14">
        <v>83.3</v>
      </c>
      <c r="O6" s="13">
        <v>100</v>
      </c>
      <c r="P6" s="11"/>
      <c r="Q6" s="29"/>
      <c r="R6" s="11"/>
    </row>
    <row r="7" spans="1:18" x14ac:dyDescent="0.25">
      <c r="A7" s="12" t="s">
        <v>19</v>
      </c>
      <c r="B7" s="66">
        <v>4</v>
      </c>
      <c r="C7" s="60">
        <v>4</v>
      </c>
      <c r="D7" s="30">
        <v>3</v>
      </c>
      <c r="E7" s="30">
        <v>3</v>
      </c>
      <c r="F7" s="52">
        <v>4</v>
      </c>
      <c r="G7" s="30">
        <v>1</v>
      </c>
      <c r="H7" s="10"/>
      <c r="I7" s="12" t="s">
        <v>19</v>
      </c>
      <c r="J7" s="72">
        <v>58.3</v>
      </c>
      <c r="K7" s="37">
        <v>100</v>
      </c>
      <c r="L7" s="31">
        <v>100</v>
      </c>
      <c r="M7" s="31">
        <v>100</v>
      </c>
      <c r="N7" s="31">
        <v>100</v>
      </c>
      <c r="O7" s="32">
        <v>100</v>
      </c>
      <c r="P7" s="11"/>
      <c r="Q7" s="11"/>
      <c r="R7" s="11"/>
    </row>
    <row r="8" spans="1:18" x14ac:dyDescent="0.25">
      <c r="A8" s="12" t="s">
        <v>20</v>
      </c>
      <c r="B8" s="66">
        <v>1</v>
      </c>
      <c r="C8" s="60">
        <v>0</v>
      </c>
      <c r="D8" s="30">
        <v>0</v>
      </c>
      <c r="E8" s="30">
        <v>0</v>
      </c>
      <c r="F8" s="52">
        <v>0</v>
      </c>
      <c r="G8" s="30">
        <v>0</v>
      </c>
      <c r="H8" s="10"/>
      <c r="I8" s="12" t="s">
        <v>20</v>
      </c>
      <c r="J8" s="72"/>
      <c r="K8" s="37"/>
      <c r="L8" s="31"/>
      <c r="M8" s="31"/>
      <c r="N8" s="31"/>
      <c r="O8" s="32"/>
      <c r="P8" s="11"/>
      <c r="Q8" s="11"/>
      <c r="R8" s="11"/>
    </row>
    <row r="9" spans="1:18" x14ac:dyDescent="0.25">
      <c r="A9" s="15" t="s">
        <v>4</v>
      </c>
      <c r="B9" s="67">
        <v>33</v>
      </c>
      <c r="C9" s="59">
        <v>0</v>
      </c>
      <c r="D9" s="28">
        <v>1</v>
      </c>
      <c r="E9" s="28">
        <v>0</v>
      </c>
      <c r="F9" s="51">
        <v>0</v>
      </c>
      <c r="G9" s="28">
        <v>1</v>
      </c>
      <c r="H9" s="10"/>
      <c r="I9" s="15" t="s">
        <v>4</v>
      </c>
      <c r="J9" s="73">
        <v>89.5</v>
      </c>
      <c r="K9" s="38"/>
      <c r="L9" s="14">
        <v>100</v>
      </c>
      <c r="M9" s="14"/>
      <c r="N9" s="14"/>
      <c r="O9" s="13"/>
      <c r="P9" s="11"/>
      <c r="Q9" s="11"/>
      <c r="R9" s="11"/>
    </row>
    <row r="10" spans="1:18" x14ac:dyDescent="0.25">
      <c r="A10" s="15" t="s">
        <v>5</v>
      </c>
      <c r="B10" s="67">
        <v>0</v>
      </c>
      <c r="C10" s="59">
        <v>0</v>
      </c>
      <c r="D10" s="28">
        <v>0</v>
      </c>
      <c r="E10" s="28">
        <v>0</v>
      </c>
      <c r="F10" s="51">
        <v>1</v>
      </c>
      <c r="G10" s="28">
        <v>0</v>
      </c>
      <c r="H10" s="10"/>
      <c r="I10" s="15" t="s">
        <v>5</v>
      </c>
      <c r="J10" s="73"/>
      <c r="K10" s="38"/>
      <c r="L10" s="14"/>
      <c r="M10" s="14"/>
      <c r="N10" s="14">
        <v>100</v>
      </c>
      <c r="O10" s="13">
        <v>100</v>
      </c>
      <c r="P10" s="11"/>
      <c r="Q10" s="11"/>
      <c r="R10" s="11"/>
    </row>
    <row r="11" spans="1:18" x14ac:dyDescent="0.25">
      <c r="A11" s="15" t="s">
        <v>6</v>
      </c>
      <c r="B11" s="67">
        <v>27</v>
      </c>
      <c r="C11" s="59">
        <v>11</v>
      </c>
      <c r="D11" s="28">
        <v>12</v>
      </c>
      <c r="E11" s="28">
        <v>13</v>
      </c>
      <c r="F11" s="51">
        <v>9</v>
      </c>
      <c r="G11" s="28">
        <v>16</v>
      </c>
      <c r="H11" s="10"/>
      <c r="I11" s="15" t="s">
        <v>6</v>
      </c>
      <c r="J11" s="73">
        <v>81.400000000000006</v>
      </c>
      <c r="K11" s="38">
        <v>100</v>
      </c>
      <c r="L11" s="14">
        <v>90</v>
      </c>
      <c r="M11" s="14">
        <v>94.4</v>
      </c>
      <c r="N11" s="14">
        <v>93.3</v>
      </c>
      <c r="O11" s="13">
        <v>100</v>
      </c>
      <c r="P11" s="11"/>
      <c r="Q11" s="11"/>
      <c r="R11" s="11"/>
    </row>
    <row r="12" spans="1:18" s="17" customFormat="1" ht="78.75" x14ac:dyDescent="0.25">
      <c r="A12" s="15" t="s">
        <v>7</v>
      </c>
      <c r="B12" s="67">
        <v>3</v>
      </c>
      <c r="C12" s="59">
        <v>0</v>
      </c>
      <c r="D12" s="28">
        <v>0</v>
      </c>
      <c r="E12" s="28">
        <v>0</v>
      </c>
      <c r="F12" s="51">
        <v>2</v>
      </c>
      <c r="G12" s="28">
        <v>1</v>
      </c>
      <c r="H12" s="10"/>
      <c r="I12" s="15" t="s">
        <v>7</v>
      </c>
      <c r="J12" s="73">
        <v>80</v>
      </c>
      <c r="K12" s="38"/>
      <c r="L12" s="14"/>
      <c r="M12" s="14"/>
      <c r="N12" s="14"/>
      <c r="O12" s="13"/>
      <c r="P12" s="16"/>
      <c r="Q12" s="16"/>
      <c r="R12" s="16"/>
    </row>
    <row r="13" spans="1:18" x14ac:dyDescent="0.25">
      <c r="A13" s="15" t="s">
        <v>8</v>
      </c>
      <c r="B13" s="67">
        <v>299</v>
      </c>
      <c r="C13" s="59">
        <v>54</v>
      </c>
      <c r="D13" s="28">
        <v>52</v>
      </c>
      <c r="E13" s="28">
        <v>44</v>
      </c>
      <c r="F13" s="51">
        <v>49</v>
      </c>
      <c r="G13" s="28">
        <v>34</v>
      </c>
      <c r="H13" s="10"/>
      <c r="I13" s="15" t="s">
        <v>8</v>
      </c>
      <c r="J13" s="73">
        <v>36.6</v>
      </c>
      <c r="K13" s="38">
        <v>69.7</v>
      </c>
      <c r="L13" s="14">
        <v>64.099999999999994</v>
      </c>
      <c r="M13" s="14">
        <v>65.5</v>
      </c>
      <c r="N13" s="14">
        <v>68.8</v>
      </c>
      <c r="O13" s="13">
        <v>78.8</v>
      </c>
      <c r="P13" s="11"/>
      <c r="Q13" s="11"/>
      <c r="R13" s="11"/>
    </row>
    <row r="14" spans="1:18" x14ac:dyDescent="0.25">
      <c r="A14" s="12" t="s">
        <v>9</v>
      </c>
      <c r="B14" s="66">
        <v>0</v>
      </c>
      <c r="C14" s="60">
        <v>0</v>
      </c>
      <c r="D14" s="30">
        <v>0</v>
      </c>
      <c r="E14" s="30">
        <v>0</v>
      </c>
      <c r="F14" s="52">
        <v>5</v>
      </c>
      <c r="G14" s="30">
        <v>0</v>
      </c>
      <c r="H14" s="10"/>
      <c r="I14" s="12" t="s">
        <v>9</v>
      </c>
      <c r="J14" s="72"/>
      <c r="K14" s="37"/>
      <c r="L14" s="31"/>
      <c r="M14" s="31"/>
      <c r="N14" s="31">
        <v>100</v>
      </c>
      <c r="O14" s="32"/>
      <c r="P14" s="11"/>
      <c r="Q14" s="11"/>
      <c r="R14" s="11"/>
    </row>
    <row r="15" spans="1:18" x14ac:dyDescent="0.25">
      <c r="A15" s="12" t="s">
        <v>10</v>
      </c>
      <c r="B15" s="66">
        <v>16</v>
      </c>
      <c r="C15" s="60">
        <v>2</v>
      </c>
      <c r="D15" s="30">
        <v>0</v>
      </c>
      <c r="E15" s="30">
        <v>2</v>
      </c>
      <c r="F15" s="52">
        <v>1</v>
      </c>
      <c r="G15" s="30">
        <v>0</v>
      </c>
      <c r="H15" s="10"/>
      <c r="I15" s="12" t="s">
        <v>10</v>
      </c>
      <c r="J15" s="72">
        <v>0</v>
      </c>
      <c r="K15" s="37">
        <v>50</v>
      </c>
      <c r="L15" s="31"/>
      <c r="M15" s="31">
        <v>0</v>
      </c>
      <c r="N15" s="31">
        <v>100</v>
      </c>
      <c r="O15" s="32"/>
      <c r="P15" s="11"/>
      <c r="Q15" s="11"/>
      <c r="R15" s="11"/>
    </row>
    <row r="16" spans="1:18" x14ac:dyDescent="0.25">
      <c r="A16" s="12" t="s">
        <v>21</v>
      </c>
      <c r="B16" s="66">
        <v>23</v>
      </c>
      <c r="C16" s="60">
        <v>10</v>
      </c>
      <c r="D16" s="30">
        <v>2</v>
      </c>
      <c r="E16" s="30">
        <v>8</v>
      </c>
      <c r="F16" s="52">
        <v>6</v>
      </c>
      <c r="G16" s="30">
        <v>3</v>
      </c>
      <c r="H16" s="10"/>
      <c r="I16" s="12" t="s">
        <v>21</v>
      </c>
      <c r="J16" s="72">
        <v>26.5</v>
      </c>
      <c r="K16" s="37">
        <v>68.8</v>
      </c>
      <c r="L16" s="31">
        <v>66.7</v>
      </c>
      <c r="M16" s="31">
        <v>60</v>
      </c>
      <c r="N16" s="31">
        <v>80</v>
      </c>
      <c r="O16" s="32">
        <v>88.9</v>
      </c>
      <c r="P16" s="11"/>
      <c r="Q16" s="11"/>
      <c r="R16" s="11"/>
    </row>
    <row r="17" spans="1:18" x14ac:dyDescent="0.25">
      <c r="A17" s="15" t="s">
        <v>11</v>
      </c>
      <c r="B17" s="67">
        <v>1</v>
      </c>
      <c r="C17" s="59">
        <v>0</v>
      </c>
      <c r="D17" s="28">
        <v>0</v>
      </c>
      <c r="E17" s="28">
        <v>1</v>
      </c>
      <c r="F17" s="51">
        <v>0</v>
      </c>
      <c r="G17" s="28">
        <v>1</v>
      </c>
      <c r="H17" s="10"/>
      <c r="I17" s="15" t="s">
        <v>11</v>
      </c>
      <c r="J17" s="73">
        <v>50</v>
      </c>
      <c r="K17" s="38"/>
      <c r="L17" s="14"/>
      <c r="M17" s="14">
        <v>100</v>
      </c>
      <c r="N17" s="14"/>
      <c r="O17" s="13">
        <v>100</v>
      </c>
      <c r="P17" s="11"/>
      <c r="Q17" s="11"/>
      <c r="R17" s="11"/>
    </row>
    <row r="18" spans="1:18" x14ac:dyDescent="0.25">
      <c r="A18" s="15" t="s">
        <v>12</v>
      </c>
      <c r="B18" s="67">
        <v>18</v>
      </c>
      <c r="C18" s="59">
        <v>3</v>
      </c>
      <c r="D18" s="28">
        <v>2</v>
      </c>
      <c r="E18" s="28">
        <v>1</v>
      </c>
      <c r="F18" s="51">
        <v>12</v>
      </c>
      <c r="G18" s="28">
        <v>12</v>
      </c>
      <c r="H18" s="10"/>
      <c r="I18" s="15" t="s">
        <v>12</v>
      </c>
      <c r="J18" s="73">
        <v>30</v>
      </c>
      <c r="K18" s="38">
        <v>100</v>
      </c>
      <c r="L18" s="14">
        <v>75</v>
      </c>
      <c r="M18" s="14">
        <v>0</v>
      </c>
      <c r="N18" s="14">
        <v>84.6</v>
      </c>
      <c r="O18" s="13">
        <v>60</v>
      </c>
      <c r="P18" s="11"/>
      <c r="Q18" s="11"/>
      <c r="R18" s="11"/>
    </row>
    <row r="19" spans="1:18" x14ac:dyDescent="0.25">
      <c r="A19" s="15" t="s">
        <v>24</v>
      </c>
      <c r="B19" s="67">
        <v>17</v>
      </c>
      <c r="C19" s="59">
        <v>16</v>
      </c>
      <c r="D19" s="28">
        <v>34</v>
      </c>
      <c r="E19" s="28">
        <v>10</v>
      </c>
      <c r="F19" s="51">
        <v>13</v>
      </c>
      <c r="G19" s="28">
        <v>29</v>
      </c>
      <c r="H19" s="10"/>
      <c r="I19" s="15" t="s">
        <v>24</v>
      </c>
      <c r="J19" s="73">
        <v>35.700000000000003</v>
      </c>
      <c r="K19" s="38">
        <v>66.7</v>
      </c>
      <c r="L19" s="14">
        <v>96.8</v>
      </c>
      <c r="M19" s="14"/>
      <c r="N19" s="14">
        <v>33.299999999999997</v>
      </c>
      <c r="O19" s="13">
        <v>100</v>
      </c>
      <c r="P19" s="11"/>
      <c r="Q19" s="11"/>
      <c r="R19" s="11"/>
    </row>
    <row r="20" spans="1:18" x14ac:dyDescent="0.25">
      <c r="A20" s="15" t="s">
        <v>13</v>
      </c>
      <c r="B20" s="67">
        <v>2</v>
      </c>
      <c r="C20" s="59">
        <v>3</v>
      </c>
      <c r="D20" s="28">
        <v>5</v>
      </c>
      <c r="E20" s="28">
        <v>4</v>
      </c>
      <c r="F20" s="51">
        <v>2</v>
      </c>
      <c r="G20" s="28">
        <v>0</v>
      </c>
      <c r="H20" s="10"/>
      <c r="I20" s="15" t="s">
        <v>13</v>
      </c>
      <c r="J20" s="73">
        <v>66.7</v>
      </c>
      <c r="K20" s="38">
        <v>100</v>
      </c>
      <c r="L20" s="14">
        <v>100</v>
      </c>
      <c r="M20" s="14">
        <v>100</v>
      </c>
      <c r="N20" s="14">
        <v>100</v>
      </c>
      <c r="O20" s="13">
        <v>0</v>
      </c>
      <c r="P20" s="11"/>
      <c r="Q20" s="11"/>
      <c r="R20" s="11"/>
    </row>
    <row r="21" spans="1:18" x14ac:dyDescent="0.25">
      <c r="A21" s="15" t="s">
        <v>14</v>
      </c>
      <c r="B21" s="67">
        <v>430</v>
      </c>
      <c r="C21" s="59">
        <v>94</v>
      </c>
      <c r="D21" s="28">
        <v>116</v>
      </c>
      <c r="E21" s="28">
        <v>80</v>
      </c>
      <c r="F21" s="51">
        <v>96</v>
      </c>
      <c r="G21" s="28">
        <v>100</v>
      </c>
      <c r="H21" s="10"/>
      <c r="I21" s="15" t="s">
        <v>14</v>
      </c>
      <c r="J21" s="73">
        <v>47</v>
      </c>
      <c r="K21" s="38">
        <v>77.2</v>
      </c>
      <c r="L21" s="14">
        <v>80.599999999999994</v>
      </c>
      <c r="M21" s="14">
        <v>75.599999999999994</v>
      </c>
      <c r="N21" s="14">
        <v>76.7</v>
      </c>
      <c r="O21" s="13">
        <v>82.6</v>
      </c>
      <c r="P21" s="11"/>
      <c r="Q21" s="11"/>
      <c r="R21" s="11"/>
    </row>
    <row r="22" spans="1:18" ht="16.5" thickBot="1" x14ac:dyDescent="0.3">
      <c r="A22" s="18" t="s">
        <v>15</v>
      </c>
      <c r="B22" s="68">
        <v>199</v>
      </c>
      <c r="C22" s="61">
        <v>61</v>
      </c>
      <c r="D22" s="35">
        <v>66</v>
      </c>
      <c r="E22" s="35">
        <v>48</v>
      </c>
      <c r="F22" s="53">
        <v>55</v>
      </c>
      <c r="G22" s="35">
        <v>67</v>
      </c>
      <c r="H22" s="10"/>
      <c r="I22" s="18" t="s">
        <v>15</v>
      </c>
      <c r="J22" s="74">
        <v>66.400000000000006</v>
      </c>
      <c r="K22" s="39">
        <v>93.7</v>
      </c>
      <c r="L22" s="19">
        <v>90.1</v>
      </c>
      <c r="M22" s="19">
        <v>87.3</v>
      </c>
      <c r="N22" s="19">
        <v>95.1</v>
      </c>
      <c r="O22" s="20">
        <v>95</v>
      </c>
      <c r="P22" s="11"/>
      <c r="Q22" s="11"/>
      <c r="R22" s="11"/>
    </row>
    <row r="23" spans="1:18" ht="16.5" thickBot="1" x14ac:dyDescent="0.3">
      <c r="A23" s="21" t="s">
        <v>16</v>
      </c>
      <c r="B23" s="69">
        <v>765</v>
      </c>
      <c r="C23" s="62">
        <v>151</v>
      </c>
      <c r="D23" s="36">
        <v>194</v>
      </c>
      <c r="E23" s="36">
        <v>121</v>
      </c>
      <c r="F23" s="36">
        <v>155</v>
      </c>
      <c r="G23" s="36">
        <v>172</v>
      </c>
      <c r="H23" s="10"/>
      <c r="I23" s="21" t="s">
        <v>16</v>
      </c>
      <c r="J23" s="75">
        <v>54.7</v>
      </c>
      <c r="K23" s="63">
        <v>81.900000000000006</v>
      </c>
      <c r="L23" s="23">
        <v>85.8</v>
      </c>
      <c r="M23" s="23">
        <v>83.1</v>
      </c>
      <c r="N23" s="23">
        <v>81.5</v>
      </c>
      <c r="O23" s="22">
        <v>83.7</v>
      </c>
      <c r="P23" s="11"/>
      <c r="Q23" s="11"/>
      <c r="R23" s="11"/>
    </row>
    <row r="24" spans="1:18" ht="16.5" thickBot="1" x14ac:dyDescent="0.3">
      <c r="A24" s="21" t="s">
        <v>55</v>
      </c>
      <c r="B24" s="69"/>
      <c r="C24" s="79">
        <v>5</v>
      </c>
      <c r="D24" s="80">
        <v>3</v>
      </c>
      <c r="E24" s="80">
        <v>9</v>
      </c>
      <c r="F24" s="80">
        <v>12</v>
      </c>
      <c r="G24" s="36">
        <v>25</v>
      </c>
      <c r="H24" s="43"/>
      <c r="I24" s="21" t="s">
        <v>55</v>
      </c>
      <c r="J24" s="75"/>
      <c r="K24" s="63"/>
      <c r="L24" s="23"/>
      <c r="M24" s="23"/>
      <c r="N24" s="23">
        <v>0</v>
      </c>
      <c r="O24" s="22"/>
      <c r="P24" s="11"/>
      <c r="Q24" s="11"/>
      <c r="R24" s="11"/>
    </row>
    <row r="25" spans="1:18" ht="32.25" thickBot="1" x14ac:dyDescent="0.3">
      <c r="A25" s="44" t="s">
        <v>27</v>
      </c>
      <c r="B25" s="70">
        <v>4376.9309989701342</v>
      </c>
      <c r="C25" s="45">
        <v>907.72467688608356</v>
      </c>
      <c r="D25" s="46">
        <v>1125.1594942582067</v>
      </c>
      <c r="E25" s="46">
        <v>765.77431808113408</v>
      </c>
      <c r="F25" s="46">
        <v>988.83572567783096</v>
      </c>
      <c r="G25" s="76">
        <v>1112.98045813</v>
      </c>
      <c r="H25" s="43"/>
      <c r="I25" s="34" t="s">
        <v>27</v>
      </c>
      <c r="J25" s="55"/>
      <c r="K25" s="54"/>
      <c r="L25" s="54"/>
      <c r="M25" s="54"/>
      <c r="N25" s="54"/>
      <c r="O25" s="56"/>
      <c r="P25" s="11"/>
      <c r="Q25" s="11"/>
      <c r="R25" s="11"/>
    </row>
    <row r="26" spans="1:18" ht="40.5" customHeight="1" x14ac:dyDescent="0.25">
      <c r="A26" s="90" t="s">
        <v>17</v>
      </c>
      <c r="B26" s="91"/>
      <c r="C26" s="91"/>
      <c r="D26" s="91"/>
      <c r="E26" s="91"/>
      <c r="F26" s="91"/>
      <c r="G26" s="91"/>
      <c r="I26" s="24"/>
      <c r="J26" s="24"/>
      <c r="K26" s="24"/>
      <c r="L26" s="24"/>
      <c r="M26" s="24"/>
      <c r="N26" s="24"/>
      <c r="O26" s="24"/>
      <c r="P26" s="11"/>
      <c r="Q26" s="11"/>
    </row>
    <row r="27" spans="1:18" ht="20.25" customHeight="1" x14ac:dyDescent="0.25">
      <c r="A27" s="81"/>
      <c r="B27" s="81"/>
      <c r="C27" s="81"/>
      <c r="D27" s="81"/>
      <c r="E27" s="81"/>
      <c r="F27" s="48"/>
      <c r="G27" s="40"/>
      <c r="H27" s="25"/>
    </row>
    <row r="28" spans="1:18" ht="20.25" customHeight="1" x14ac:dyDescent="0.25">
      <c r="A28" s="81"/>
      <c r="B28" s="81"/>
      <c r="C28" s="81"/>
      <c r="D28" s="81"/>
      <c r="E28" s="81"/>
      <c r="F28" s="48"/>
      <c r="G28" s="40"/>
      <c r="H28" s="25"/>
    </row>
    <row r="29" spans="1:18" ht="20.25" customHeight="1" x14ac:dyDescent="0.25">
      <c r="A29" s="81"/>
      <c r="B29" s="81"/>
      <c r="C29" s="81"/>
      <c r="D29" s="81"/>
      <c r="E29" s="81"/>
      <c r="F29" s="48"/>
      <c r="G29" s="40"/>
    </row>
    <row r="30" spans="1:18" ht="20.25" customHeight="1" x14ac:dyDescent="0.25">
      <c r="A30" s="82"/>
      <c r="B30" s="82"/>
      <c r="C30" s="82"/>
      <c r="D30" s="82"/>
      <c r="E30" s="82"/>
      <c r="F30" s="49"/>
      <c r="G30" s="41"/>
    </row>
    <row r="31" spans="1:18" ht="20.25" customHeight="1" x14ac:dyDescent="0.25">
      <c r="A31" s="83"/>
      <c r="B31" s="83"/>
      <c r="C31" s="83"/>
      <c r="D31" s="83"/>
      <c r="E31" s="83"/>
      <c r="F31" s="50"/>
      <c r="G31" s="42"/>
    </row>
  </sheetData>
  <mergeCells count="10">
    <mergeCell ref="A1:G1"/>
    <mergeCell ref="I1:O1"/>
    <mergeCell ref="B2:G2"/>
    <mergeCell ref="A26:G26"/>
    <mergeCell ref="J2:O2"/>
    <mergeCell ref="A27:E27"/>
    <mergeCell ref="A28:E28"/>
    <mergeCell ref="A29:E29"/>
    <mergeCell ref="A30:E30"/>
    <mergeCell ref="A31:E31"/>
  </mergeCells>
  <conditionalFormatting sqref="K4">
    <cfRule type="expression" dxfId="859" priority="3401">
      <formula>#REF!="-"</formula>
    </cfRule>
    <cfRule type="cellIs" dxfId="858" priority="3402" operator="equal">
      <formula>"-"</formula>
    </cfRule>
    <cfRule type="cellIs" dxfId="857" priority="3403" operator="equal">
      <formula>#REF!</formula>
    </cfRule>
    <cfRule type="cellIs" dxfId="856" priority="3404" operator="greaterThan">
      <formula>#REF!</formula>
    </cfRule>
    <cfRule type="cellIs" dxfId="855" priority="3405" operator="lessThan">
      <formula>#REF!</formula>
    </cfRule>
  </conditionalFormatting>
  <conditionalFormatting sqref="K5">
    <cfRule type="expression" dxfId="854" priority="3396">
      <formula>#REF!="-"</formula>
    </cfRule>
    <cfRule type="cellIs" dxfId="853" priority="3397" operator="equal">
      <formula>"-"</formula>
    </cfRule>
    <cfRule type="cellIs" dxfId="852" priority="3398" operator="equal">
      <formula>#REF!</formula>
    </cfRule>
    <cfRule type="cellIs" dxfId="851" priority="3399" operator="greaterThan">
      <formula>#REF!</formula>
    </cfRule>
    <cfRule type="cellIs" dxfId="850" priority="3400" operator="lessThan">
      <formula>#REF!</formula>
    </cfRule>
  </conditionalFormatting>
  <conditionalFormatting sqref="K6">
    <cfRule type="expression" dxfId="849" priority="3386">
      <formula>#REF!="-"</formula>
    </cfRule>
    <cfRule type="cellIs" dxfId="848" priority="3387" operator="equal">
      <formula>"-"</formula>
    </cfRule>
    <cfRule type="cellIs" dxfId="847" priority="3388" operator="equal">
      <formula>#REF!</formula>
    </cfRule>
    <cfRule type="cellIs" dxfId="846" priority="3389" operator="greaterThan">
      <formula>#REF!</formula>
    </cfRule>
    <cfRule type="cellIs" dxfId="845" priority="3390" operator="lessThan">
      <formula>#REF!</formula>
    </cfRule>
  </conditionalFormatting>
  <conditionalFormatting sqref="K7">
    <cfRule type="expression" dxfId="844" priority="3381">
      <formula>#REF!="-"</formula>
    </cfRule>
    <cfRule type="cellIs" dxfId="843" priority="3382" operator="equal">
      <formula>"-"</formula>
    </cfRule>
    <cfRule type="cellIs" dxfId="842" priority="3383" operator="equal">
      <formula>#REF!</formula>
    </cfRule>
    <cfRule type="cellIs" dxfId="841" priority="3384" operator="greaterThan">
      <formula>#REF!</formula>
    </cfRule>
    <cfRule type="cellIs" dxfId="840" priority="3385" operator="lessThan">
      <formula>#REF!</formula>
    </cfRule>
  </conditionalFormatting>
  <conditionalFormatting sqref="K8">
    <cfRule type="expression" dxfId="839" priority="3376">
      <formula>#REF!="-"</formula>
    </cfRule>
    <cfRule type="cellIs" dxfId="838" priority="3377" operator="equal">
      <formula>"-"</formula>
    </cfRule>
    <cfRule type="cellIs" dxfId="837" priority="3378" operator="equal">
      <formula>#REF!</formula>
    </cfRule>
    <cfRule type="cellIs" dxfId="836" priority="3379" operator="greaterThan">
      <formula>#REF!</formula>
    </cfRule>
    <cfRule type="cellIs" dxfId="835" priority="3380" operator="lessThan">
      <formula>#REF!</formula>
    </cfRule>
  </conditionalFormatting>
  <conditionalFormatting sqref="K9">
    <cfRule type="expression" dxfId="834" priority="3371">
      <formula>#REF!="-"</formula>
    </cfRule>
    <cfRule type="cellIs" dxfId="833" priority="3372" operator="equal">
      <formula>"-"</formula>
    </cfRule>
    <cfRule type="cellIs" dxfId="832" priority="3373" operator="equal">
      <formula>#REF!</formula>
    </cfRule>
    <cfRule type="cellIs" dxfId="831" priority="3374" operator="greaterThan">
      <formula>#REF!</formula>
    </cfRule>
    <cfRule type="cellIs" dxfId="830" priority="3375" operator="lessThan">
      <formula>#REF!</formula>
    </cfRule>
  </conditionalFormatting>
  <conditionalFormatting sqref="K10">
    <cfRule type="expression" dxfId="829" priority="3366">
      <formula>#REF!="-"</formula>
    </cfRule>
    <cfRule type="cellIs" dxfId="828" priority="3367" operator="equal">
      <formula>"-"</formula>
    </cfRule>
    <cfRule type="cellIs" dxfId="827" priority="3368" operator="equal">
      <formula>#REF!</formula>
    </cfRule>
    <cfRule type="cellIs" dxfId="826" priority="3369" operator="greaterThan">
      <formula>#REF!</formula>
    </cfRule>
    <cfRule type="cellIs" dxfId="825" priority="3370" operator="lessThan">
      <formula>#REF!</formula>
    </cfRule>
  </conditionalFormatting>
  <conditionalFormatting sqref="K11">
    <cfRule type="expression" dxfId="824" priority="3361">
      <formula>#REF!="-"</formula>
    </cfRule>
    <cfRule type="cellIs" dxfId="823" priority="3362" operator="equal">
      <formula>"-"</formula>
    </cfRule>
    <cfRule type="cellIs" dxfId="822" priority="3363" operator="equal">
      <formula>#REF!</formula>
    </cfRule>
    <cfRule type="cellIs" dxfId="821" priority="3364" operator="greaterThan">
      <formula>#REF!</formula>
    </cfRule>
    <cfRule type="cellIs" dxfId="820" priority="3365" operator="lessThan">
      <formula>#REF!</formula>
    </cfRule>
  </conditionalFormatting>
  <conditionalFormatting sqref="K12">
    <cfRule type="expression" dxfId="819" priority="3351">
      <formula>#REF!="-"</formula>
    </cfRule>
    <cfRule type="cellIs" dxfId="818" priority="3352" operator="equal">
      <formula>"-"</formula>
    </cfRule>
    <cfRule type="cellIs" dxfId="817" priority="3353" operator="equal">
      <formula>#REF!</formula>
    </cfRule>
    <cfRule type="cellIs" dxfId="816" priority="3354" operator="greaterThan">
      <formula>#REF!</formula>
    </cfRule>
    <cfRule type="cellIs" dxfId="815" priority="3355" operator="lessThan">
      <formula>#REF!</formula>
    </cfRule>
  </conditionalFormatting>
  <conditionalFormatting sqref="K13">
    <cfRule type="expression" dxfId="814" priority="3346">
      <formula>#REF!="-"</formula>
    </cfRule>
    <cfRule type="cellIs" dxfId="813" priority="3347" operator="equal">
      <formula>"-"</formula>
    </cfRule>
    <cfRule type="cellIs" dxfId="812" priority="3348" operator="equal">
      <formula>#REF!</formula>
    </cfRule>
    <cfRule type="cellIs" dxfId="811" priority="3349" operator="greaterThan">
      <formula>#REF!</formula>
    </cfRule>
    <cfRule type="cellIs" dxfId="810" priority="3350" operator="lessThan">
      <formula>#REF!</formula>
    </cfRule>
  </conditionalFormatting>
  <conditionalFormatting sqref="K14">
    <cfRule type="expression" dxfId="809" priority="3341">
      <formula>#REF!="-"</formula>
    </cfRule>
    <cfRule type="cellIs" dxfId="808" priority="3342" operator="equal">
      <formula>"-"</formula>
    </cfRule>
    <cfRule type="cellIs" dxfId="807" priority="3343" operator="equal">
      <formula>#REF!</formula>
    </cfRule>
    <cfRule type="cellIs" dxfId="806" priority="3344" operator="greaterThan">
      <formula>#REF!</formula>
    </cfRule>
    <cfRule type="cellIs" dxfId="805" priority="3345" operator="lessThan">
      <formula>#REF!</formula>
    </cfRule>
  </conditionalFormatting>
  <conditionalFormatting sqref="K15">
    <cfRule type="expression" dxfId="804" priority="3336">
      <formula>#REF!="-"</formula>
    </cfRule>
    <cfRule type="cellIs" dxfId="803" priority="3337" operator="equal">
      <formula>"-"</formula>
    </cfRule>
    <cfRule type="cellIs" dxfId="802" priority="3338" operator="equal">
      <formula>#REF!</formula>
    </cfRule>
    <cfRule type="cellIs" dxfId="801" priority="3339" operator="greaterThan">
      <formula>#REF!</formula>
    </cfRule>
    <cfRule type="cellIs" dxfId="800" priority="3340" operator="lessThan">
      <formula>#REF!</formula>
    </cfRule>
  </conditionalFormatting>
  <conditionalFormatting sqref="K16">
    <cfRule type="expression" dxfId="799" priority="3331">
      <formula>#REF!="-"</formula>
    </cfRule>
    <cfRule type="cellIs" dxfId="798" priority="3332" operator="equal">
      <formula>"-"</formula>
    </cfRule>
    <cfRule type="cellIs" dxfId="797" priority="3333" operator="equal">
      <formula>#REF!</formula>
    </cfRule>
    <cfRule type="cellIs" dxfId="796" priority="3334" operator="greaterThan">
      <formula>#REF!</formula>
    </cfRule>
    <cfRule type="cellIs" dxfId="795" priority="3335" operator="lessThan">
      <formula>#REF!</formula>
    </cfRule>
  </conditionalFormatting>
  <conditionalFormatting sqref="K17">
    <cfRule type="expression" dxfId="794" priority="3326">
      <formula>#REF!="-"</formula>
    </cfRule>
    <cfRule type="cellIs" dxfId="793" priority="3327" operator="equal">
      <formula>"-"</formula>
    </cfRule>
    <cfRule type="cellIs" dxfId="792" priority="3328" operator="equal">
      <formula>#REF!</formula>
    </cfRule>
    <cfRule type="cellIs" dxfId="791" priority="3329" operator="greaterThan">
      <formula>#REF!</formula>
    </cfRule>
    <cfRule type="cellIs" dxfId="790" priority="3330" operator="lessThan">
      <formula>#REF!</formula>
    </cfRule>
  </conditionalFormatting>
  <conditionalFormatting sqref="K18">
    <cfRule type="expression" dxfId="789" priority="3311">
      <formula>#REF!="-"</formula>
    </cfRule>
    <cfRule type="cellIs" dxfId="788" priority="3312" operator="equal">
      <formula>"-"</formula>
    </cfRule>
    <cfRule type="cellIs" dxfId="787" priority="3313" operator="equal">
      <formula>#REF!</formula>
    </cfRule>
    <cfRule type="cellIs" dxfId="786" priority="3314" operator="greaterThan">
      <formula>#REF!</formula>
    </cfRule>
    <cfRule type="cellIs" dxfId="785" priority="3315" operator="lessThan">
      <formula>#REF!</formula>
    </cfRule>
  </conditionalFormatting>
  <conditionalFormatting sqref="K19">
    <cfRule type="expression" dxfId="784" priority="3306">
      <formula>#REF!="-"</formula>
    </cfRule>
    <cfRule type="cellIs" dxfId="783" priority="3307" operator="equal">
      <formula>"-"</formula>
    </cfRule>
    <cfRule type="cellIs" dxfId="782" priority="3308" operator="equal">
      <formula>#REF!</formula>
    </cfRule>
    <cfRule type="cellIs" dxfId="781" priority="3309" operator="greaterThan">
      <formula>#REF!</formula>
    </cfRule>
    <cfRule type="cellIs" dxfId="780" priority="3310" operator="lessThan">
      <formula>#REF!</formula>
    </cfRule>
  </conditionalFormatting>
  <conditionalFormatting sqref="K20">
    <cfRule type="expression" dxfId="779" priority="3301">
      <formula>#REF!="-"</formula>
    </cfRule>
    <cfRule type="cellIs" dxfId="778" priority="3302" operator="equal">
      <formula>"-"</formula>
    </cfRule>
    <cfRule type="cellIs" dxfId="777" priority="3303" operator="equal">
      <formula>#REF!</formula>
    </cfRule>
    <cfRule type="cellIs" dxfId="776" priority="3304" operator="greaterThan">
      <formula>#REF!</formula>
    </cfRule>
    <cfRule type="cellIs" dxfId="775" priority="3305" operator="lessThan">
      <formula>#REF!</formula>
    </cfRule>
  </conditionalFormatting>
  <conditionalFormatting sqref="K21">
    <cfRule type="expression" dxfId="774" priority="3296">
      <formula>#REF!="-"</formula>
    </cfRule>
    <cfRule type="cellIs" dxfId="773" priority="3297" operator="equal">
      <formula>"-"</formula>
    </cfRule>
    <cfRule type="cellIs" dxfId="772" priority="3298" operator="equal">
      <formula>#REF!</formula>
    </cfRule>
    <cfRule type="cellIs" dxfId="771" priority="3299" operator="greaterThan">
      <formula>#REF!</formula>
    </cfRule>
    <cfRule type="cellIs" dxfId="770" priority="3300" operator="lessThan">
      <formula>#REF!</formula>
    </cfRule>
  </conditionalFormatting>
  <conditionalFormatting sqref="K22">
    <cfRule type="expression" dxfId="769" priority="3276">
      <formula>#REF!="-"</formula>
    </cfRule>
    <cfRule type="cellIs" dxfId="768" priority="3277" operator="equal">
      <formula>"-"</formula>
    </cfRule>
    <cfRule type="cellIs" dxfId="767" priority="3278" operator="equal">
      <formula>#REF!</formula>
    </cfRule>
    <cfRule type="cellIs" dxfId="766" priority="3279" operator="greaterThan">
      <formula>#REF!</formula>
    </cfRule>
    <cfRule type="cellIs" dxfId="765" priority="3280" operator="lessThan">
      <formula>#REF!</formula>
    </cfRule>
  </conditionalFormatting>
  <conditionalFormatting sqref="K23">
    <cfRule type="expression" dxfId="764" priority="3271">
      <formula>#REF!="-"</formula>
    </cfRule>
    <cfRule type="cellIs" dxfId="763" priority="3272" operator="equal">
      <formula>"-"</formula>
    </cfRule>
    <cfRule type="cellIs" dxfId="762" priority="3273" operator="equal">
      <formula>#REF!</formula>
    </cfRule>
    <cfRule type="cellIs" dxfId="761" priority="3274" operator="greaterThan">
      <formula>#REF!</formula>
    </cfRule>
    <cfRule type="cellIs" dxfId="760" priority="3275" operator="lessThan">
      <formula>#REF!</formula>
    </cfRule>
  </conditionalFormatting>
  <conditionalFormatting sqref="L4">
    <cfRule type="expression" dxfId="759" priority="3266">
      <formula>K4="-"</formula>
    </cfRule>
    <cfRule type="cellIs" dxfId="758" priority="3267" operator="equal">
      <formula>"-"</formula>
    </cfRule>
    <cfRule type="cellIs" dxfId="757" priority="3268" operator="equal">
      <formula>K4</formula>
    </cfRule>
    <cfRule type="cellIs" dxfId="756" priority="3269" operator="greaterThan">
      <formula>K4</formula>
    </cfRule>
    <cfRule type="cellIs" dxfId="755" priority="3270" operator="lessThan">
      <formula>K4</formula>
    </cfRule>
  </conditionalFormatting>
  <conditionalFormatting sqref="L5">
    <cfRule type="expression" dxfId="754" priority="3261">
      <formula>K5="-"</formula>
    </cfRule>
    <cfRule type="cellIs" dxfId="753" priority="3262" operator="equal">
      <formula>"-"</formula>
    </cfRule>
    <cfRule type="cellIs" dxfId="752" priority="3263" operator="equal">
      <formula>K5</formula>
    </cfRule>
    <cfRule type="cellIs" dxfId="751" priority="3264" operator="greaterThan">
      <formula>K5</formula>
    </cfRule>
    <cfRule type="cellIs" dxfId="750" priority="3265" operator="lessThan">
      <formula>K5</formula>
    </cfRule>
  </conditionalFormatting>
  <conditionalFormatting sqref="L6">
    <cfRule type="expression" dxfId="749" priority="3251">
      <formula>K6="-"</formula>
    </cfRule>
    <cfRule type="cellIs" dxfId="748" priority="3252" operator="equal">
      <formula>"-"</formula>
    </cfRule>
    <cfRule type="cellIs" dxfId="747" priority="3253" operator="equal">
      <formula>K6</formula>
    </cfRule>
    <cfRule type="cellIs" dxfId="746" priority="3254" operator="greaterThan">
      <formula>K6</formula>
    </cfRule>
    <cfRule type="cellIs" dxfId="745" priority="3255" operator="lessThan">
      <formula>K6</formula>
    </cfRule>
  </conditionalFormatting>
  <conditionalFormatting sqref="L7">
    <cfRule type="expression" dxfId="744" priority="3246">
      <formula>K7="-"</formula>
    </cfRule>
    <cfRule type="cellIs" dxfId="743" priority="3247" operator="equal">
      <formula>"-"</formula>
    </cfRule>
    <cfRule type="cellIs" dxfId="742" priority="3248" operator="equal">
      <formula>K7</formula>
    </cfRule>
    <cfRule type="cellIs" dxfId="741" priority="3249" operator="greaterThan">
      <formula>K7</formula>
    </cfRule>
    <cfRule type="cellIs" dxfId="740" priority="3250" operator="lessThan">
      <formula>K7</formula>
    </cfRule>
  </conditionalFormatting>
  <conditionalFormatting sqref="L8">
    <cfRule type="expression" dxfId="739" priority="3241">
      <formula>K8="-"</formula>
    </cfRule>
    <cfRule type="cellIs" dxfId="738" priority="3242" operator="equal">
      <formula>"-"</formula>
    </cfRule>
    <cfRule type="cellIs" dxfId="737" priority="3243" operator="equal">
      <formula>K8</formula>
    </cfRule>
    <cfRule type="cellIs" dxfId="736" priority="3244" operator="greaterThan">
      <formula>K8</formula>
    </cfRule>
    <cfRule type="cellIs" dxfId="735" priority="3245" operator="lessThan">
      <formula>K8</formula>
    </cfRule>
  </conditionalFormatting>
  <conditionalFormatting sqref="L9">
    <cfRule type="expression" dxfId="734" priority="3236">
      <formula>K9="-"</formula>
    </cfRule>
    <cfRule type="cellIs" dxfId="733" priority="3237" operator="equal">
      <formula>"-"</formula>
    </cfRule>
    <cfRule type="cellIs" dxfId="732" priority="3238" operator="equal">
      <formula>K9</formula>
    </cfRule>
    <cfRule type="cellIs" dxfId="731" priority="3239" operator="greaterThan">
      <formula>K9</formula>
    </cfRule>
    <cfRule type="cellIs" dxfId="730" priority="3240" operator="lessThan">
      <formula>K9</formula>
    </cfRule>
  </conditionalFormatting>
  <conditionalFormatting sqref="L10">
    <cfRule type="expression" dxfId="729" priority="3231">
      <formula>K10="-"</formula>
    </cfRule>
    <cfRule type="cellIs" dxfId="728" priority="3232" operator="equal">
      <formula>"-"</formula>
    </cfRule>
    <cfRule type="cellIs" dxfId="727" priority="3233" operator="equal">
      <formula>K10</formula>
    </cfRule>
    <cfRule type="cellIs" dxfId="726" priority="3234" operator="greaterThan">
      <formula>K10</formula>
    </cfRule>
    <cfRule type="cellIs" dxfId="725" priority="3235" operator="lessThan">
      <formula>K10</formula>
    </cfRule>
  </conditionalFormatting>
  <conditionalFormatting sqref="L11">
    <cfRule type="expression" dxfId="724" priority="3226">
      <formula>K11="-"</formula>
    </cfRule>
    <cfRule type="cellIs" dxfId="723" priority="3227" operator="equal">
      <formula>"-"</formula>
    </cfRule>
    <cfRule type="cellIs" dxfId="722" priority="3228" operator="equal">
      <formula>K11</formula>
    </cfRule>
    <cfRule type="cellIs" dxfId="721" priority="3229" operator="greaterThan">
      <formula>K11</formula>
    </cfRule>
    <cfRule type="cellIs" dxfId="720" priority="3230" operator="lessThan">
      <formula>K11</formula>
    </cfRule>
  </conditionalFormatting>
  <conditionalFormatting sqref="L12">
    <cfRule type="expression" dxfId="719" priority="3216">
      <formula>K12="-"</formula>
    </cfRule>
    <cfRule type="cellIs" dxfId="718" priority="3217" operator="equal">
      <formula>"-"</formula>
    </cfRule>
    <cfRule type="cellIs" dxfId="717" priority="3218" operator="equal">
      <formula>K12</formula>
    </cfRule>
    <cfRule type="cellIs" dxfId="716" priority="3219" operator="greaterThan">
      <formula>K12</formula>
    </cfRule>
    <cfRule type="cellIs" dxfId="715" priority="3220" operator="lessThan">
      <formula>K12</formula>
    </cfRule>
  </conditionalFormatting>
  <conditionalFormatting sqref="L13">
    <cfRule type="expression" dxfId="714" priority="3211">
      <formula>K13="-"</formula>
    </cfRule>
    <cfRule type="cellIs" dxfId="713" priority="3212" operator="equal">
      <formula>"-"</formula>
    </cfRule>
    <cfRule type="cellIs" dxfId="712" priority="3213" operator="equal">
      <formula>K13</formula>
    </cfRule>
    <cfRule type="cellIs" dxfId="711" priority="3214" operator="greaterThan">
      <formula>K13</formula>
    </cfRule>
    <cfRule type="cellIs" dxfId="710" priority="3215" operator="lessThan">
      <formula>K13</formula>
    </cfRule>
  </conditionalFormatting>
  <conditionalFormatting sqref="L14">
    <cfRule type="expression" dxfId="709" priority="3206">
      <formula>K14="-"</formula>
    </cfRule>
    <cfRule type="cellIs" dxfId="708" priority="3207" operator="equal">
      <formula>"-"</formula>
    </cfRule>
    <cfRule type="cellIs" dxfId="707" priority="3208" operator="equal">
      <formula>K14</formula>
    </cfRule>
    <cfRule type="cellIs" dxfId="706" priority="3209" operator="greaterThan">
      <formula>K14</formula>
    </cfRule>
    <cfRule type="cellIs" dxfId="705" priority="3210" operator="lessThan">
      <formula>K14</formula>
    </cfRule>
  </conditionalFormatting>
  <conditionalFormatting sqref="L15">
    <cfRule type="expression" dxfId="704" priority="3201">
      <formula>K15="-"</formula>
    </cfRule>
    <cfRule type="cellIs" dxfId="703" priority="3202" operator="equal">
      <formula>"-"</formula>
    </cfRule>
    <cfRule type="cellIs" dxfId="702" priority="3203" operator="equal">
      <formula>K15</formula>
    </cfRule>
    <cfRule type="cellIs" dxfId="701" priority="3204" operator="greaterThan">
      <formula>K15</formula>
    </cfRule>
    <cfRule type="cellIs" dxfId="700" priority="3205" operator="lessThan">
      <formula>K15</formula>
    </cfRule>
  </conditionalFormatting>
  <conditionalFormatting sqref="L16">
    <cfRule type="expression" dxfId="699" priority="3196">
      <formula>K16="-"</formula>
    </cfRule>
    <cfRule type="cellIs" dxfId="698" priority="3197" operator="equal">
      <formula>"-"</formula>
    </cfRule>
    <cfRule type="cellIs" dxfId="697" priority="3198" operator="equal">
      <formula>K16</formula>
    </cfRule>
    <cfRule type="cellIs" dxfId="696" priority="3199" operator="greaterThan">
      <formula>K16</formula>
    </cfRule>
    <cfRule type="cellIs" dxfId="695" priority="3200" operator="lessThan">
      <formula>K16</formula>
    </cfRule>
  </conditionalFormatting>
  <conditionalFormatting sqref="L17">
    <cfRule type="expression" dxfId="694" priority="3191">
      <formula>K17="-"</formula>
    </cfRule>
    <cfRule type="cellIs" dxfId="693" priority="3192" operator="equal">
      <formula>"-"</formula>
    </cfRule>
    <cfRule type="cellIs" dxfId="692" priority="3193" operator="equal">
      <formula>K17</formula>
    </cfRule>
    <cfRule type="cellIs" dxfId="691" priority="3194" operator="greaterThan">
      <formula>K17</formula>
    </cfRule>
    <cfRule type="cellIs" dxfId="690" priority="3195" operator="lessThan">
      <formula>K17</formula>
    </cfRule>
  </conditionalFormatting>
  <conditionalFormatting sqref="L18">
    <cfRule type="expression" dxfId="689" priority="3176">
      <formula>K18="-"</formula>
    </cfRule>
    <cfRule type="cellIs" dxfId="688" priority="3177" operator="equal">
      <formula>"-"</formula>
    </cfRule>
    <cfRule type="cellIs" dxfId="687" priority="3178" operator="equal">
      <formula>K18</formula>
    </cfRule>
    <cfRule type="cellIs" dxfId="686" priority="3179" operator="greaterThan">
      <formula>K18</formula>
    </cfRule>
    <cfRule type="cellIs" dxfId="685" priority="3180" operator="lessThan">
      <formula>K18</formula>
    </cfRule>
  </conditionalFormatting>
  <conditionalFormatting sqref="L19">
    <cfRule type="expression" dxfId="684" priority="3171">
      <formula>K19="-"</formula>
    </cfRule>
    <cfRule type="cellIs" dxfId="683" priority="3172" operator="equal">
      <formula>"-"</formula>
    </cfRule>
    <cfRule type="cellIs" dxfId="682" priority="3173" operator="equal">
      <formula>K19</formula>
    </cfRule>
    <cfRule type="cellIs" dxfId="681" priority="3174" operator="greaterThan">
      <formula>K19</formula>
    </cfRule>
    <cfRule type="cellIs" dxfId="680" priority="3175" operator="lessThan">
      <formula>K19</formula>
    </cfRule>
  </conditionalFormatting>
  <conditionalFormatting sqref="L20">
    <cfRule type="expression" dxfId="679" priority="3166">
      <formula>K20="-"</formula>
    </cfRule>
    <cfRule type="cellIs" dxfId="678" priority="3167" operator="equal">
      <formula>"-"</formula>
    </cfRule>
    <cfRule type="cellIs" dxfId="677" priority="3168" operator="equal">
      <formula>K20</formula>
    </cfRule>
    <cfRule type="cellIs" dxfId="676" priority="3169" operator="greaterThan">
      <formula>K20</formula>
    </cfRule>
    <cfRule type="cellIs" dxfId="675" priority="3170" operator="lessThan">
      <formula>K20</formula>
    </cfRule>
  </conditionalFormatting>
  <conditionalFormatting sqref="L21">
    <cfRule type="expression" dxfId="674" priority="3161">
      <formula>K21="-"</formula>
    </cfRule>
    <cfRule type="cellIs" dxfId="673" priority="3162" operator="equal">
      <formula>"-"</formula>
    </cfRule>
    <cfRule type="cellIs" dxfId="672" priority="3163" operator="equal">
      <formula>K21</formula>
    </cfRule>
    <cfRule type="cellIs" dxfId="671" priority="3164" operator="greaterThan">
      <formula>K21</formula>
    </cfRule>
    <cfRule type="cellIs" dxfId="670" priority="3165" operator="lessThan">
      <formula>K21</formula>
    </cfRule>
  </conditionalFormatting>
  <conditionalFormatting sqref="L22">
    <cfRule type="expression" dxfId="669" priority="3141">
      <formula>K22="-"</formula>
    </cfRule>
    <cfRule type="cellIs" dxfId="668" priority="3142" operator="equal">
      <formula>"-"</formula>
    </cfRule>
    <cfRule type="cellIs" dxfId="667" priority="3143" operator="equal">
      <formula>K22</formula>
    </cfRule>
    <cfRule type="cellIs" dxfId="666" priority="3144" operator="greaterThan">
      <formula>K22</formula>
    </cfRule>
    <cfRule type="cellIs" dxfId="665" priority="3145" operator="lessThan">
      <formula>K22</formula>
    </cfRule>
  </conditionalFormatting>
  <conditionalFormatting sqref="L23">
    <cfRule type="expression" dxfId="664" priority="3136">
      <formula>K23="-"</formula>
    </cfRule>
    <cfRule type="cellIs" dxfId="663" priority="3137" operator="equal">
      <formula>"-"</formula>
    </cfRule>
    <cfRule type="cellIs" dxfId="662" priority="3138" operator="equal">
      <formula>K23</formula>
    </cfRule>
    <cfRule type="cellIs" dxfId="661" priority="3139" operator="greaterThan">
      <formula>K23</formula>
    </cfRule>
    <cfRule type="cellIs" dxfId="660" priority="3140" operator="lessThan">
      <formula>K23</formula>
    </cfRule>
  </conditionalFormatting>
  <conditionalFormatting sqref="M4:N4">
    <cfRule type="expression" dxfId="659" priority="3131">
      <formula>L4="-"</formula>
    </cfRule>
    <cfRule type="cellIs" dxfId="658" priority="3132" operator="equal">
      <formula>"-"</formula>
    </cfRule>
    <cfRule type="cellIs" dxfId="657" priority="3133" operator="equal">
      <formula>L4</formula>
    </cfRule>
    <cfRule type="cellIs" dxfId="656" priority="3134" operator="greaterThan">
      <formula>L4</formula>
    </cfRule>
    <cfRule type="cellIs" dxfId="655" priority="3135" operator="lessThan">
      <formula>L4</formula>
    </cfRule>
  </conditionalFormatting>
  <conditionalFormatting sqref="M5:N5">
    <cfRule type="expression" dxfId="654" priority="3126">
      <formula>L5="-"</formula>
    </cfRule>
    <cfRule type="cellIs" dxfId="653" priority="3127" operator="equal">
      <formula>"-"</formula>
    </cfRule>
    <cfRule type="cellIs" dxfId="652" priority="3128" operator="equal">
      <formula>L5</formula>
    </cfRule>
    <cfRule type="cellIs" dxfId="651" priority="3129" operator="greaterThan">
      <formula>L5</formula>
    </cfRule>
    <cfRule type="cellIs" dxfId="650" priority="3130" operator="lessThan">
      <formula>L5</formula>
    </cfRule>
  </conditionalFormatting>
  <conditionalFormatting sqref="M6:N6">
    <cfRule type="expression" dxfId="649" priority="3116">
      <formula>L6="-"</formula>
    </cfRule>
    <cfRule type="cellIs" dxfId="648" priority="3117" operator="equal">
      <formula>"-"</formula>
    </cfRule>
    <cfRule type="cellIs" dxfId="647" priority="3118" operator="equal">
      <formula>L6</formula>
    </cfRule>
    <cfRule type="cellIs" dxfId="646" priority="3119" operator="greaterThan">
      <formula>L6</formula>
    </cfRule>
    <cfRule type="cellIs" dxfId="645" priority="3120" operator="lessThan">
      <formula>L6</formula>
    </cfRule>
  </conditionalFormatting>
  <conditionalFormatting sqref="M7:N7">
    <cfRule type="expression" dxfId="644" priority="3111">
      <formula>L7="-"</formula>
    </cfRule>
    <cfRule type="cellIs" dxfId="643" priority="3112" operator="equal">
      <formula>"-"</formula>
    </cfRule>
    <cfRule type="cellIs" dxfId="642" priority="3113" operator="equal">
      <formula>L7</formula>
    </cfRule>
    <cfRule type="cellIs" dxfId="641" priority="3114" operator="greaterThan">
      <formula>L7</formula>
    </cfRule>
    <cfRule type="cellIs" dxfId="640" priority="3115" operator="lessThan">
      <formula>L7</formula>
    </cfRule>
  </conditionalFormatting>
  <conditionalFormatting sqref="M8:N8">
    <cfRule type="expression" dxfId="639" priority="3106">
      <formula>L8="-"</formula>
    </cfRule>
    <cfRule type="cellIs" dxfId="638" priority="3107" operator="equal">
      <formula>"-"</formula>
    </cfRule>
    <cfRule type="cellIs" dxfId="637" priority="3108" operator="equal">
      <formula>L8</formula>
    </cfRule>
    <cfRule type="cellIs" dxfId="636" priority="3109" operator="greaterThan">
      <formula>L8</formula>
    </cfRule>
    <cfRule type="cellIs" dxfId="635" priority="3110" operator="lessThan">
      <formula>L8</formula>
    </cfRule>
  </conditionalFormatting>
  <conditionalFormatting sqref="M9:N9">
    <cfRule type="expression" dxfId="634" priority="3101">
      <formula>L9="-"</formula>
    </cfRule>
    <cfRule type="cellIs" dxfId="633" priority="3102" operator="equal">
      <formula>"-"</formula>
    </cfRule>
    <cfRule type="cellIs" dxfId="632" priority="3103" operator="equal">
      <formula>L9</formula>
    </cfRule>
    <cfRule type="cellIs" dxfId="631" priority="3104" operator="greaterThan">
      <formula>L9</formula>
    </cfRule>
    <cfRule type="cellIs" dxfId="630" priority="3105" operator="lessThan">
      <formula>L9</formula>
    </cfRule>
  </conditionalFormatting>
  <conditionalFormatting sqref="M10:N10">
    <cfRule type="expression" dxfId="629" priority="3096">
      <formula>L10="-"</formula>
    </cfRule>
    <cfRule type="cellIs" dxfId="628" priority="3097" operator="equal">
      <formula>"-"</formula>
    </cfRule>
    <cfRule type="cellIs" dxfId="627" priority="3098" operator="equal">
      <formula>L10</formula>
    </cfRule>
    <cfRule type="cellIs" dxfId="626" priority="3099" operator="greaterThan">
      <formula>L10</formula>
    </cfRule>
    <cfRule type="cellIs" dxfId="625" priority="3100" operator="lessThan">
      <formula>L10</formula>
    </cfRule>
  </conditionalFormatting>
  <conditionalFormatting sqref="M11:N11">
    <cfRule type="expression" dxfId="624" priority="3091">
      <formula>L11="-"</formula>
    </cfRule>
    <cfRule type="cellIs" dxfId="623" priority="3092" operator="equal">
      <formula>"-"</formula>
    </cfRule>
    <cfRule type="cellIs" dxfId="622" priority="3093" operator="equal">
      <formula>L11</formula>
    </cfRule>
    <cfRule type="cellIs" dxfId="621" priority="3094" operator="greaterThan">
      <formula>L11</formula>
    </cfRule>
    <cfRule type="cellIs" dxfId="620" priority="3095" operator="lessThan">
      <formula>L11</formula>
    </cfRule>
  </conditionalFormatting>
  <conditionalFormatting sqref="M12:N12">
    <cfRule type="expression" dxfId="619" priority="3081">
      <formula>L12="-"</formula>
    </cfRule>
    <cfRule type="cellIs" dxfId="618" priority="3082" operator="equal">
      <formula>"-"</formula>
    </cfRule>
    <cfRule type="cellIs" dxfId="617" priority="3083" operator="equal">
      <formula>L12</formula>
    </cfRule>
    <cfRule type="cellIs" dxfId="616" priority="3084" operator="greaterThan">
      <formula>L12</formula>
    </cfRule>
    <cfRule type="cellIs" dxfId="615" priority="3085" operator="lessThan">
      <formula>L12</formula>
    </cfRule>
  </conditionalFormatting>
  <conditionalFormatting sqref="M13:N13">
    <cfRule type="expression" dxfId="614" priority="3076">
      <formula>L13="-"</formula>
    </cfRule>
    <cfRule type="cellIs" dxfId="613" priority="3077" operator="equal">
      <formula>"-"</formula>
    </cfRule>
    <cfRule type="cellIs" dxfId="612" priority="3078" operator="equal">
      <formula>L13</formula>
    </cfRule>
    <cfRule type="cellIs" dxfId="611" priority="3079" operator="greaterThan">
      <formula>L13</formula>
    </cfRule>
    <cfRule type="cellIs" dxfId="610" priority="3080" operator="lessThan">
      <formula>L13</formula>
    </cfRule>
  </conditionalFormatting>
  <conditionalFormatting sqref="M14:N14">
    <cfRule type="expression" dxfId="609" priority="3071">
      <formula>L14="-"</formula>
    </cfRule>
    <cfRule type="cellIs" dxfId="608" priority="3072" operator="equal">
      <formula>"-"</formula>
    </cfRule>
    <cfRule type="cellIs" dxfId="607" priority="3073" operator="equal">
      <formula>L14</formula>
    </cfRule>
    <cfRule type="cellIs" dxfId="606" priority="3074" operator="greaterThan">
      <formula>L14</formula>
    </cfRule>
    <cfRule type="cellIs" dxfId="605" priority="3075" operator="lessThan">
      <formula>L14</formula>
    </cfRule>
  </conditionalFormatting>
  <conditionalFormatting sqref="M15:N15">
    <cfRule type="expression" dxfId="604" priority="3066">
      <formula>L15="-"</formula>
    </cfRule>
    <cfRule type="cellIs" dxfId="603" priority="3067" operator="equal">
      <formula>"-"</formula>
    </cfRule>
    <cfRule type="cellIs" dxfId="602" priority="3068" operator="equal">
      <formula>L15</formula>
    </cfRule>
    <cfRule type="cellIs" dxfId="601" priority="3069" operator="greaterThan">
      <formula>L15</formula>
    </cfRule>
    <cfRule type="cellIs" dxfId="600" priority="3070" operator="lessThan">
      <formula>L15</formula>
    </cfRule>
  </conditionalFormatting>
  <conditionalFormatting sqref="M16:N16">
    <cfRule type="expression" dxfId="599" priority="3061">
      <formula>L16="-"</formula>
    </cfRule>
    <cfRule type="cellIs" dxfId="598" priority="3062" operator="equal">
      <formula>"-"</formula>
    </cfRule>
    <cfRule type="cellIs" dxfId="597" priority="3063" operator="equal">
      <formula>L16</formula>
    </cfRule>
    <cfRule type="cellIs" dxfId="596" priority="3064" operator="greaterThan">
      <formula>L16</formula>
    </cfRule>
    <cfRule type="cellIs" dxfId="595" priority="3065" operator="lessThan">
      <formula>L16</formula>
    </cfRule>
  </conditionalFormatting>
  <conditionalFormatting sqref="M17:N17">
    <cfRule type="expression" dxfId="594" priority="3056">
      <formula>L17="-"</formula>
    </cfRule>
    <cfRule type="cellIs" dxfId="593" priority="3057" operator="equal">
      <formula>"-"</formula>
    </cfRule>
    <cfRule type="cellIs" dxfId="592" priority="3058" operator="equal">
      <formula>L17</formula>
    </cfRule>
    <cfRule type="cellIs" dxfId="591" priority="3059" operator="greaterThan">
      <formula>L17</formula>
    </cfRule>
    <cfRule type="cellIs" dxfId="590" priority="3060" operator="lessThan">
      <formula>L17</formula>
    </cfRule>
  </conditionalFormatting>
  <conditionalFormatting sqref="M18:N18">
    <cfRule type="expression" dxfId="589" priority="3041">
      <formula>L18="-"</formula>
    </cfRule>
    <cfRule type="cellIs" dxfId="588" priority="3042" operator="equal">
      <formula>"-"</formula>
    </cfRule>
    <cfRule type="cellIs" dxfId="587" priority="3043" operator="equal">
      <formula>L18</formula>
    </cfRule>
    <cfRule type="cellIs" dxfId="586" priority="3044" operator="greaterThan">
      <formula>L18</formula>
    </cfRule>
    <cfRule type="cellIs" dxfId="585" priority="3045" operator="lessThan">
      <formula>L18</formula>
    </cfRule>
  </conditionalFormatting>
  <conditionalFormatting sqref="M19:N19">
    <cfRule type="expression" dxfId="584" priority="3036">
      <formula>L19="-"</formula>
    </cfRule>
    <cfRule type="cellIs" dxfId="583" priority="3037" operator="equal">
      <formula>"-"</formula>
    </cfRule>
    <cfRule type="cellIs" dxfId="582" priority="3038" operator="equal">
      <formula>L19</formula>
    </cfRule>
    <cfRule type="cellIs" dxfId="581" priority="3039" operator="greaterThan">
      <formula>L19</formula>
    </cfRule>
    <cfRule type="cellIs" dxfId="580" priority="3040" operator="lessThan">
      <formula>L19</formula>
    </cfRule>
  </conditionalFormatting>
  <conditionalFormatting sqref="M20:N20">
    <cfRule type="expression" dxfId="579" priority="3031">
      <formula>L20="-"</formula>
    </cfRule>
    <cfRule type="cellIs" dxfId="578" priority="3032" operator="equal">
      <formula>"-"</formula>
    </cfRule>
    <cfRule type="cellIs" dxfId="577" priority="3033" operator="equal">
      <formula>L20</formula>
    </cfRule>
    <cfRule type="cellIs" dxfId="576" priority="3034" operator="greaterThan">
      <formula>L20</formula>
    </cfRule>
    <cfRule type="cellIs" dxfId="575" priority="3035" operator="lessThan">
      <formula>L20</formula>
    </cfRule>
  </conditionalFormatting>
  <conditionalFormatting sqref="M21:N21">
    <cfRule type="expression" dxfId="574" priority="3026">
      <formula>L21="-"</formula>
    </cfRule>
    <cfRule type="cellIs" dxfId="573" priority="3027" operator="equal">
      <formula>"-"</formula>
    </cfRule>
    <cfRule type="cellIs" dxfId="572" priority="3028" operator="equal">
      <formula>L21</formula>
    </cfRule>
    <cfRule type="cellIs" dxfId="571" priority="3029" operator="greaterThan">
      <formula>L21</formula>
    </cfRule>
    <cfRule type="cellIs" dxfId="570" priority="3030" operator="lessThan">
      <formula>L21</formula>
    </cfRule>
  </conditionalFormatting>
  <conditionalFormatting sqref="M22:N22">
    <cfRule type="expression" dxfId="569" priority="3006">
      <formula>L22="-"</formula>
    </cfRule>
    <cfRule type="cellIs" dxfId="568" priority="3007" operator="equal">
      <formula>"-"</formula>
    </cfRule>
    <cfRule type="cellIs" dxfId="567" priority="3008" operator="equal">
      <formula>L22</formula>
    </cfRule>
    <cfRule type="cellIs" dxfId="566" priority="3009" operator="greaterThan">
      <formula>L22</formula>
    </cfRule>
    <cfRule type="cellIs" dxfId="565" priority="3010" operator="lessThan">
      <formula>L22</formula>
    </cfRule>
  </conditionalFormatting>
  <conditionalFormatting sqref="M23:N23">
    <cfRule type="expression" dxfId="564" priority="3001">
      <formula>L23="-"</formula>
    </cfRule>
    <cfRule type="cellIs" dxfId="563" priority="3002" operator="equal">
      <formula>"-"</formula>
    </cfRule>
    <cfRule type="cellIs" dxfId="562" priority="3003" operator="equal">
      <formula>L23</formula>
    </cfRule>
    <cfRule type="cellIs" dxfId="561" priority="3004" operator="greaterThan">
      <formula>L23</formula>
    </cfRule>
    <cfRule type="cellIs" dxfId="560" priority="3005" operator="lessThan">
      <formula>L23</formula>
    </cfRule>
  </conditionalFormatting>
  <conditionalFormatting sqref="C4">
    <cfRule type="expression" dxfId="559" priority="1106">
      <formula>#REF!="-"</formula>
    </cfRule>
    <cfRule type="cellIs" dxfId="558" priority="1107" operator="equal">
      <formula>"-"</formula>
    </cfRule>
    <cfRule type="cellIs" dxfId="557" priority="1108" operator="equal">
      <formula>#REF!</formula>
    </cfRule>
    <cfRule type="cellIs" dxfId="556" priority="1109" operator="greaterThan">
      <formula>#REF!</formula>
    </cfRule>
    <cfRule type="cellIs" dxfId="555" priority="1110" operator="lessThan">
      <formula>#REF!</formula>
    </cfRule>
  </conditionalFormatting>
  <conditionalFormatting sqref="C5">
    <cfRule type="expression" dxfId="554" priority="1101">
      <formula>#REF!="-"</formula>
    </cfRule>
    <cfRule type="cellIs" dxfId="553" priority="1102" operator="equal">
      <formula>"-"</formula>
    </cfRule>
    <cfRule type="cellIs" dxfId="552" priority="1103" operator="equal">
      <formula>#REF!</formula>
    </cfRule>
    <cfRule type="cellIs" dxfId="551" priority="1104" operator="greaterThan">
      <formula>#REF!</formula>
    </cfRule>
    <cfRule type="cellIs" dxfId="550" priority="1105" operator="lessThan">
      <formula>#REF!</formula>
    </cfRule>
  </conditionalFormatting>
  <conditionalFormatting sqref="C6">
    <cfRule type="expression" dxfId="549" priority="1091">
      <formula>#REF!="-"</formula>
    </cfRule>
    <cfRule type="cellIs" dxfId="548" priority="1092" operator="equal">
      <formula>"-"</formula>
    </cfRule>
    <cfRule type="cellIs" dxfId="547" priority="1093" operator="equal">
      <formula>#REF!</formula>
    </cfRule>
    <cfRule type="cellIs" dxfId="546" priority="1094" operator="greaterThan">
      <formula>#REF!</formula>
    </cfRule>
    <cfRule type="cellIs" dxfId="545" priority="1095" operator="lessThan">
      <formula>#REF!</formula>
    </cfRule>
  </conditionalFormatting>
  <conditionalFormatting sqref="C7">
    <cfRule type="expression" dxfId="544" priority="1086">
      <formula>#REF!="-"</formula>
    </cfRule>
    <cfRule type="cellIs" dxfId="543" priority="1087" operator="equal">
      <formula>"-"</formula>
    </cfRule>
    <cfRule type="cellIs" dxfId="542" priority="1088" operator="equal">
      <formula>#REF!</formula>
    </cfRule>
    <cfRule type="cellIs" dxfId="541" priority="1089" operator="greaterThan">
      <formula>#REF!</formula>
    </cfRule>
    <cfRule type="cellIs" dxfId="540" priority="1090" operator="lessThan">
      <formula>#REF!</formula>
    </cfRule>
  </conditionalFormatting>
  <conditionalFormatting sqref="C8">
    <cfRule type="expression" dxfId="539" priority="1081">
      <formula>#REF!="-"</formula>
    </cfRule>
    <cfRule type="cellIs" dxfId="538" priority="1082" operator="equal">
      <formula>"-"</formula>
    </cfRule>
    <cfRule type="cellIs" dxfId="537" priority="1083" operator="equal">
      <formula>#REF!</formula>
    </cfRule>
    <cfRule type="cellIs" dxfId="536" priority="1084" operator="greaterThan">
      <formula>#REF!</formula>
    </cfRule>
    <cfRule type="cellIs" dxfId="535" priority="1085" operator="lessThan">
      <formula>#REF!</formula>
    </cfRule>
  </conditionalFormatting>
  <conditionalFormatting sqref="C9">
    <cfRule type="expression" dxfId="534" priority="1076">
      <formula>#REF!="-"</formula>
    </cfRule>
    <cfRule type="cellIs" dxfId="533" priority="1077" operator="equal">
      <formula>"-"</formula>
    </cfRule>
    <cfRule type="cellIs" dxfId="532" priority="1078" operator="equal">
      <formula>#REF!</formula>
    </cfRule>
    <cfRule type="cellIs" dxfId="531" priority="1079" operator="greaterThan">
      <formula>#REF!</formula>
    </cfRule>
    <cfRule type="cellIs" dxfId="530" priority="1080" operator="lessThan">
      <formula>#REF!</formula>
    </cfRule>
  </conditionalFormatting>
  <conditionalFormatting sqref="C10">
    <cfRule type="expression" dxfId="529" priority="1071">
      <formula>#REF!="-"</formula>
    </cfRule>
    <cfRule type="cellIs" dxfId="528" priority="1072" operator="equal">
      <formula>"-"</formula>
    </cfRule>
    <cfRule type="cellIs" dxfId="527" priority="1073" operator="equal">
      <formula>#REF!</formula>
    </cfRule>
    <cfRule type="cellIs" dxfId="526" priority="1074" operator="greaterThan">
      <formula>#REF!</formula>
    </cfRule>
    <cfRule type="cellIs" dxfId="525" priority="1075" operator="lessThan">
      <formula>#REF!</formula>
    </cfRule>
  </conditionalFormatting>
  <conditionalFormatting sqref="C11">
    <cfRule type="expression" dxfId="524" priority="1066">
      <formula>#REF!="-"</formula>
    </cfRule>
    <cfRule type="cellIs" dxfId="523" priority="1067" operator="equal">
      <formula>"-"</formula>
    </cfRule>
    <cfRule type="cellIs" dxfId="522" priority="1068" operator="equal">
      <formula>#REF!</formula>
    </cfRule>
    <cfRule type="cellIs" dxfId="521" priority="1069" operator="greaterThan">
      <formula>#REF!</formula>
    </cfRule>
    <cfRule type="cellIs" dxfId="520" priority="1070" operator="lessThan">
      <formula>#REF!</formula>
    </cfRule>
  </conditionalFormatting>
  <conditionalFormatting sqref="C12">
    <cfRule type="expression" dxfId="519" priority="1056">
      <formula>#REF!="-"</formula>
    </cfRule>
    <cfRule type="cellIs" dxfId="518" priority="1057" operator="equal">
      <formula>"-"</formula>
    </cfRule>
    <cfRule type="cellIs" dxfId="517" priority="1058" operator="equal">
      <formula>#REF!</formula>
    </cfRule>
    <cfRule type="cellIs" dxfId="516" priority="1059" operator="greaterThan">
      <formula>#REF!</formula>
    </cfRule>
    <cfRule type="cellIs" dxfId="515" priority="1060" operator="lessThan">
      <formula>#REF!</formula>
    </cfRule>
  </conditionalFormatting>
  <conditionalFormatting sqref="C13">
    <cfRule type="expression" dxfId="514" priority="1051">
      <formula>#REF!="-"</formula>
    </cfRule>
    <cfRule type="cellIs" dxfId="513" priority="1052" operator="equal">
      <formula>"-"</formula>
    </cfRule>
    <cfRule type="cellIs" dxfId="512" priority="1053" operator="equal">
      <formula>#REF!</formula>
    </cfRule>
    <cfRule type="cellIs" dxfId="511" priority="1054" operator="greaterThan">
      <formula>#REF!</formula>
    </cfRule>
    <cfRule type="cellIs" dxfId="510" priority="1055" operator="lessThan">
      <formula>#REF!</formula>
    </cfRule>
  </conditionalFormatting>
  <conditionalFormatting sqref="C14">
    <cfRule type="expression" dxfId="509" priority="1046">
      <formula>#REF!="-"</formula>
    </cfRule>
    <cfRule type="cellIs" dxfId="508" priority="1047" operator="equal">
      <formula>"-"</formula>
    </cfRule>
    <cfRule type="cellIs" dxfId="507" priority="1048" operator="equal">
      <formula>#REF!</formula>
    </cfRule>
    <cfRule type="cellIs" dxfId="506" priority="1049" operator="greaterThan">
      <formula>#REF!</formula>
    </cfRule>
    <cfRule type="cellIs" dxfId="505" priority="1050" operator="lessThan">
      <formula>#REF!</formula>
    </cfRule>
  </conditionalFormatting>
  <conditionalFormatting sqref="C15">
    <cfRule type="expression" dxfId="504" priority="1041">
      <formula>#REF!="-"</formula>
    </cfRule>
    <cfRule type="cellIs" dxfId="503" priority="1042" operator="equal">
      <formula>"-"</formula>
    </cfRule>
    <cfRule type="cellIs" dxfId="502" priority="1043" operator="equal">
      <formula>#REF!</formula>
    </cfRule>
    <cfRule type="cellIs" dxfId="501" priority="1044" operator="greaterThan">
      <formula>#REF!</formula>
    </cfRule>
    <cfRule type="cellIs" dxfId="500" priority="1045" operator="lessThan">
      <formula>#REF!</formula>
    </cfRule>
  </conditionalFormatting>
  <conditionalFormatting sqref="C16">
    <cfRule type="expression" dxfId="499" priority="1036">
      <formula>#REF!="-"</formula>
    </cfRule>
    <cfRule type="cellIs" dxfId="498" priority="1037" operator="equal">
      <formula>"-"</formula>
    </cfRule>
    <cfRule type="cellIs" dxfId="497" priority="1038" operator="equal">
      <formula>#REF!</formula>
    </cfRule>
    <cfRule type="cellIs" dxfId="496" priority="1039" operator="greaterThan">
      <formula>#REF!</formula>
    </cfRule>
    <cfRule type="cellIs" dxfId="495" priority="1040" operator="lessThan">
      <formula>#REF!</formula>
    </cfRule>
  </conditionalFormatting>
  <conditionalFormatting sqref="C17">
    <cfRule type="expression" dxfId="494" priority="1031">
      <formula>#REF!="-"</formula>
    </cfRule>
    <cfRule type="cellIs" dxfId="493" priority="1032" operator="equal">
      <formula>"-"</formula>
    </cfRule>
    <cfRule type="cellIs" dxfId="492" priority="1033" operator="equal">
      <formula>#REF!</formula>
    </cfRule>
    <cfRule type="cellIs" dxfId="491" priority="1034" operator="greaterThan">
      <formula>#REF!</formula>
    </cfRule>
    <cfRule type="cellIs" dxfId="490" priority="1035" operator="lessThan">
      <formula>#REF!</formula>
    </cfRule>
  </conditionalFormatting>
  <conditionalFormatting sqref="C18">
    <cfRule type="expression" dxfId="489" priority="1016">
      <formula>#REF!="-"</formula>
    </cfRule>
    <cfRule type="cellIs" dxfId="488" priority="1017" operator="equal">
      <formula>"-"</formula>
    </cfRule>
    <cfRule type="cellIs" dxfId="487" priority="1018" operator="equal">
      <formula>#REF!</formula>
    </cfRule>
    <cfRule type="cellIs" dxfId="486" priority="1019" operator="greaterThan">
      <formula>#REF!</formula>
    </cfRule>
    <cfRule type="cellIs" dxfId="485" priority="1020" operator="lessThan">
      <formula>#REF!</formula>
    </cfRule>
  </conditionalFormatting>
  <conditionalFormatting sqref="C19">
    <cfRule type="expression" dxfId="484" priority="1011">
      <formula>#REF!="-"</formula>
    </cfRule>
    <cfRule type="cellIs" dxfId="483" priority="1012" operator="equal">
      <formula>"-"</formula>
    </cfRule>
    <cfRule type="cellIs" dxfId="482" priority="1013" operator="equal">
      <formula>#REF!</formula>
    </cfRule>
    <cfRule type="cellIs" dxfId="481" priority="1014" operator="greaterThan">
      <formula>#REF!</formula>
    </cfRule>
    <cfRule type="cellIs" dxfId="480" priority="1015" operator="lessThan">
      <formula>#REF!</formula>
    </cfRule>
  </conditionalFormatting>
  <conditionalFormatting sqref="C20">
    <cfRule type="expression" dxfId="479" priority="1006">
      <formula>#REF!="-"</formula>
    </cfRule>
    <cfRule type="cellIs" dxfId="478" priority="1007" operator="equal">
      <formula>"-"</formula>
    </cfRule>
    <cfRule type="cellIs" dxfId="477" priority="1008" operator="equal">
      <formula>#REF!</formula>
    </cfRule>
    <cfRule type="cellIs" dxfId="476" priority="1009" operator="greaterThan">
      <formula>#REF!</formula>
    </cfRule>
    <cfRule type="cellIs" dxfId="475" priority="1010" operator="lessThan">
      <formula>#REF!</formula>
    </cfRule>
  </conditionalFormatting>
  <conditionalFormatting sqref="C21">
    <cfRule type="expression" dxfId="474" priority="1001">
      <formula>#REF!="-"</formula>
    </cfRule>
    <cfRule type="cellIs" dxfId="473" priority="1002" operator="equal">
      <formula>"-"</formula>
    </cfRule>
    <cfRule type="cellIs" dxfId="472" priority="1003" operator="equal">
      <formula>#REF!</formula>
    </cfRule>
    <cfRule type="cellIs" dxfId="471" priority="1004" operator="greaterThan">
      <formula>#REF!</formula>
    </cfRule>
    <cfRule type="cellIs" dxfId="470" priority="1005" operator="lessThan">
      <formula>#REF!</formula>
    </cfRule>
  </conditionalFormatting>
  <conditionalFormatting sqref="C22">
    <cfRule type="expression" dxfId="469" priority="981">
      <formula>#REF!="-"</formula>
    </cfRule>
    <cfRule type="cellIs" dxfId="468" priority="982" operator="equal">
      <formula>"-"</formula>
    </cfRule>
    <cfRule type="cellIs" dxfId="467" priority="983" operator="equal">
      <formula>#REF!</formula>
    </cfRule>
    <cfRule type="cellIs" dxfId="466" priority="984" operator="greaterThan">
      <formula>#REF!</formula>
    </cfRule>
    <cfRule type="cellIs" dxfId="465" priority="985" operator="lessThan">
      <formula>#REF!</formula>
    </cfRule>
  </conditionalFormatting>
  <conditionalFormatting sqref="C23">
    <cfRule type="expression" dxfId="464" priority="976">
      <formula>#REF!="-"</formula>
    </cfRule>
    <cfRule type="cellIs" dxfId="463" priority="977" operator="equal">
      <formula>"-"</formula>
    </cfRule>
    <cfRule type="cellIs" dxfId="462" priority="978" operator="equal">
      <formula>#REF!</formula>
    </cfRule>
    <cfRule type="cellIs" dxfId="461" priority="979" operator="greaterThan">
      <formula>#REF!</formula>
    </cfRule>
    <cfRule type="cellIs" dxfId="460" priority="980" operator="lessThan">
      <formula>#REF!</formula>
    </cfRule>
  </conditionalFormatting>
  <conditionalFormatting sqref="D4">
    <cfRule type="expression" dxfId="459" priority="971">
      <formula>C4="-"</formula>
    </cfRule>
    <cfRule type="cellIs" dxfId="458" priority="972" operator="equal">
      <formula>"-"</formula>
    </cfRule>
    <cfRule type="cellIs" dxfId="457" priority="973" operator="equal">
      <formula>C4</formula>
    </cfRule>
    <cfRule type="cellIs" dxfId="456" priority="974" operator="greaterThan">
      <formula>C4</formula>
    </cfRule>
    <cfRule type="cellIs" dxfId="455" priority="975" operator="lessThan">
      <formula>C4</formula>
    </cfRule>
  </conditionalFormatting>
  <conditionalFormatting sqref="D5">
    <cfRule type="expression" dxfId="454" priority="966">
      <formula>C5="-"</formula>
    </cfRule>
    <cfRule type="cellIs" dxfId="453" priority="967" operator="equal">
      <formula>"-"</formula>
    </cfRule>
    <cfRule type="cellIs" dxfId="452" priority="968" operator="equal">
      <formula>C5</formula>
    </cfRule>
    <cfRule type="cellIs" dxfId="451" priority="969" operator="greaterThan">
      <formula>C5</formula>
    </cfRule>
    <cfRule type="cellIs" dxfId="450" priority="970" operator="lessThan">
      <formula>C5</formula>
    </cfRule>
  </conditionalFormatting>
  <conditionalFormatting sqref="D6">
    <cfRule type="expression" dxfId="449" priority="956">
      <formula>C6="-"</formula>
    </cfRule>
    <cfRule type="cellIs" dxfId="448" priority="957" operator="equal">
      <formula>"-"</formula>
    </cfRule>
    <cfRule type="cellIs" dxfId="447" priority="958" operator="equal">
      <formula>C6</formula>
    </cfRule>
    <cfRule type="cellIs" dxfId="446" priority="959" operator="greaterThan">
      <formula>C6</formula>
    </cfRule>
    <cfRule type="cellIs" dxfId="445" priority="960" operator="lessThan">
      <formula>C6</formula>
    </cfRule>
  </conditionalFormatting>
  <conditionalFormatting sqref="D7">
    <cfRule type="expression" dxfId="444" priority="951">
      <formula>C7="-"</formula>
    </cfRule>
    <cfRule type="cellIs" dxfId="443" priority="952" operator="equal">
      <formula>"-"</formula>
    </cfRule>
    <cfRule type="cellIs" dxfId="442" priority="953" operator="equal">
      <formula>C7</formula>
    </cfRule>
    <cfRule type="cellIs" dxfId="441" priority="954" operator="greaterThan">
      <formula>C7</formula>
    </cfRule>
    <cfRule type="cellIs" dxfId="440" priority="955" operator="lessThan">
      <formula>C7</formula>
    </cfRule>
  </conditionalFormatting>
  <conditionalFormatting sqref="D8">
    <cfRule type="expression" dxfId="439" priority="946">
      <formula>C8="-"</formula>
    </cfRule>
    <cfRule type="cellIs" dxfId="438" priority="947" operator="equal">
      <formula>"-"</formula>
    </cfRule>
    <cfRule type="cellIs" dxfId="437" priority="948" operator="equal">
      <formula>C8</formula>
    </cfRule>
    <cfRule type="cellIs" dxfId="436" priority="949" operator="greaterThan">
      <formula>C8</formula>
    </cfRule>
    <cfRule type="cellIs" dxfId="435" priority="950" operator="lessThan">
      <formula>C8</formula>
    </cfRule>
  </conditionalFormatting>
  <conditionalFormatting sqref="D9">
    <cfRule type="expression" dxfId="434" priority="941">
      <formula>C9="-"</formula>
    </cfRule>
    <cfRule type="cellIs" dxfId="433" priority="942" operator="equal">
      <formula>"-"</formula>
    </cfRule>
    <cfRule type="cellIs" dxfId="432" priority="943" operator="equal">
      <formula>C9</formula>
    </cfRule>
    <cfRule type="cellIs" dxfId="431" priority="944" operator="greaterThan">
      <formula>C9</formula>
    </cfRule>
    <cfRule type="cellIs" dxfId="430" priority="945" operator="lessThan">
      <formula>C9</formula>
    </cfRule>
  </conditionalFormatting>
  <conditionalFormatting sqref="D10">
    <cfRule type="expression" dxfId="429" priority="936">
      <formula>C10="-"</formula>
    </cfRule>
    <cfRule type="cellIs" dxfId="428" priority="937" operator="equal">
      <formula>"-"</formula>
    </cfRule>
    <cfRule type="cellIs" dxfId="427" priority="938" operator="equal">
      <formula>C10</formula>
    </cfRule>
    <cfRule type="cellIs" dxfId="426" priority="939" operator="greaterThan">
      <formula>C10</formula>
    </cfRule>
    <cfRule type="cellIs" dxfId="425" priority="940" operator="lessThan">
      <formula>C10</formula>
    </cfRule>
  </conditionalFormatting>
  <conditionalFormatting sqref="D11">
    <cfRule type="expression" dxfId="424" priority="931">
      <formula>C11="-"</formula>
    </cfRule>
    <cfRule type="cellIs" dxfId="423" priority="932" operator="equal">
      <formula>"-"</formula>
    </cfRule>
    <cfRule type="cellIs" dxfId="422" priority="933" operator="equal">
      <formula>C11</formula>
    </cfRule>
    <cfRule type="cellIs" dxfId="421" priority="934" operator="greaterThan">
      <formula>C11</formula>
    </cfRule>
    <cfRule type="cellIs" dxfId="420" priority="935" operator="lessThan">
      <formula>C11</formula>
    </cfRule>
  </conditionalFormatting>
  <conditionalFormatting sqref="D12">
    <cfRule type="expression" dxfId="419" priority="921">
      <formula>C12="-"</formula>
    </cfRule>
    <cfRule type="cellIs" dxfId="418" priority="922" operator="equal">
      <formula>"-"</formula>
    </cfRule>
    <cfRule type="cellIs" dxfId="417" priority="923" operator="equal">
      <formula>C12</formula>
    </cfRule>
    <cfRule type="cellIs" dxfId="416" priority="924" operator="greaterThan">
      <formula>C12</formula>
    </cfRule>
    <cfRule type="cellIs" dxfId="415" priority="925" operator="lessThan">
      <formula>C12</formula>
    </cfRule>
  </conditionalFormatting>
  <conditionalFormatting sqref="D13">
    <cfRule type="expression" dxfId="414" priority="916">
      <formula>C13="-"</formula>
    </cfRule>
    <cfRule type="cellIs" dxfId="413" priority="917" operator="equal">
      <formula>"-"</formula>
    </cfRule>
    <cfRule type="cellIs" dxfId="412" priority="918" operator="equal">
      <formula>C13</formula>
    </cfRule>
    <cfRule type="cellIs" dxfId="411" priority="919" operator="greaterThan">
      <formula>C13</formula>
    </cfRule>
    <cfRule type="cellIs" dxfId="410" priority="920" operator="lessThan">
      <formula>C13</formula>
    </cfRule>
  </conditionalFormatting>
  <conditionalFormatting sqref="D14">
    <cfRule type="expression" dxfId="409" priority="911">
      <formula>C14="-"</formula>
    </cfRule>
    <cfRule type="cellIs" dxfId="408" priority="912" operator="equal">
      <formula>"-"</formula>
    </cfRule>
    <cfRule type="cellIs" dxfId="407" priority="913" operator="equal">
      <formula>C14</formula>
    </cfRule>
    <cfRule type="cellIs" dxfId="406" priority="914" operator="greaterThan">
      <formula>C14</formula>
    </cfRule>
    <cfRule type="cellIs" dxfId="405" priority="915" operator="lessThan">
      <formula>C14</formula>
    </cfRule>
  </conditionalFormatting>
  <conditionalFormatting sqref="D15">
    <cfRule type="expression" dxfId="404" priority="906">
      <formula>C15="-"</formula>
    </cfRule>
    <cfRule type="cellIs" dxfId="403" priority="907" operator="equal">
      <formula>"-"</formula>
    </cfRule>
    <cfRule type="cellIs" dxfId="402" priority="908" operator="equal">
      <formula>C15</formula>
    </cfRule>
    <cfRule type="cellIs" dxfId="401" priority="909" operator="greaterThan">
      <formula>C15</formula>
    </cfRule>
    <cfRule type="cellIs" dxfId="400" priority="910" operator="lessThan">
      <formula>C15</formula>
    </cfRule>
  </conditionalFormatting>
  <conditionalFormatting sqref="D16">
    <cfRule type="expression" dxfId="399" priority="901">
      <formula>C16="-"</formula>
    </cfRule>
    <cfRule type="cellIs" dxfId="398" priority="902" operator="equal">
      <formula>"-"</formula>
    </cfRule>
    <cfRule type="cellIs" dxfId="397" priority="903" operator="equal">
      <formula>C16</formula>
    </cfRule>
    <cfRule type="cellIs" dxfId="396" priority="904" operator="greaterThan">
      <formula>C16</formula>
    </cfRule>
    <cfRule type="cellIs" dxfId="395" priority="905" operator="lessThan">
      <formula>C16</formula>
    </cfRule>
  </conditionalFormatting>
  <conditionalFormatting sqref="D17">
    <cfRule type="expression" dxfId="394" priority="896">
      <formula>C17="-"</formula>
    </cfRule>
    <cfRule type="cellIs" dxfId="393" priority="897" operator="equal">
      <formula>"-"</formula>
    </cfRule>
    <cfRule type="cellIs" dxfId="392" priority="898" operator="equal">
      <formula>C17</formula>
    </cfRule>
    <cfRule type="cellIs" dxfId="391" priority="899" operator="greaterThan">
      <formula>C17</formula>
    </cfRule>
    <cfRule type="cellIs" dxfId="390" priority="900" operator="lessThan">
      <formula>C17</formula>
    </cfRule>
  </conditionalFormatting>
  <conditionalFormatting sqref="D18">
    <cfRule type="expression" dxfId="389" priority="881">
      <formula>C18="-"</formula>
    </cfRule>
    <cfRule type="cellIs" dxfId="388" priority="882" operator="equal">
      <formula>"-"</formula>
    </cfRule>
    <cfRule type="cellIs" dxfId="387" priority="883" operator="equal">
      <formula>C18</formula>
    </cfRule>
    <cfRule type="cellIs" dxfId="386" priority="884" operator="greaterThan">
      <formula>C18</formula>
    </cfRule>
    <cfRule type="cellIs" dxfId="385" priority="885" operator="lessThan">
      <formula>C18</formula>
    </cfRule>
  </conditionalFormatting>
  <conditionalFormatting sqref="D19">
    <cfRule type="expression" dxfId="384" priority="876">
      <formula>C19="-"</formula>
    </cfRule>
    <cfRule type="cellIs" dxfId="383" priority="877" operator="equal">
      <formula>"-"</formula>
    </cfRule>
    <cfRule type="cellIs" dxfId="382" priority="878" operator="equal">
      <formula>C19</formula>
    </cfRule>
    <cfRule type="cellIs" dxfId="381" priority="879" operator="greaterThan">
      <formula>C19</formula>
    </cfRule>
    <cfRule type="cellIs" dxfId="380" priority="880" operator="lessThan">
      <formula>C19</formula>
    </cfRule>
  </conditionalFormatting>
  <conditionalFormatting sqref="D20">
    <cfRule type="expression" dxfId="379" priority="871">
      <formula>C20="-"</formula>
    </cfRule>
    <cfRule type="cellIs" dxfId="378" priority="872" operator="equal">
      <formula>"-"</formula>
    </cfRule>
    <cfRule type="cellIs" dxfId="377" priority="873" operator="equal">
      <formula>C20</formula>
    </cfRule>
    <cfRule type="cellIs" dxfId="376" priority="874" operator="greaterThan">
      <formula>C20</formula>
    </cfRule>
    <cfRule type="cellIs" dxfId="375" priority="875" operator="lessThan">
      <formula>C20</formula>
    </cfRule>
  </conditionalFormatting>
  <conditionalFormatting sqref="D21">
    <cfRule type="expression" dxfId="374" priority="866">
      <formula>C21="-"</formula>
    </cfRule>
    <cfRule type="cellIs" dxfId="373" priority="867" operator="equal">
      <formula>"-"</formula>
    </cfRule>
    <cfRule type="cellIs" dxfId="372" priority="868" operator="equal">
      <formula>C21</formula>
    </cfRule>
    <cfRule type="cellIs" dxfId="371" priority="869" operator="greaterThan">
      <formula>C21</formula>
    </cfRule>
    <cfRule type="cellIs" dxfId="370" priority="870" operator="lessThan">
      <formula>C21</formula>
    </cfRule>
  </conditionalFormatting>
  <conditionalFormatting sqref="D22">
    <cfRule type="expression" dxfId="369" priority="846">
      <formula>C22="-"</formula>
    </cfRule>
    <cfRule type="cellIs" dxfId="368" priority="847" operator="equal">
      <formula>"-"</formula>
    </cfRule>
    <cfRule type="cellIs" dxfId="367" priority="848" operator="equal">
      <formula>C22</formula>
    </cfRule>
    <cfRule type="cellIs" dxfId="366" priority="849" operator="greaterThan">
      <formula>C22</formula>
    </cfRule>
    <cfRule type="cellIs" dxfId="365" priority="850" operator="lessThan">
      <formula>C22</formula>
    </cfRule>
  </conditionalFormatting>
  <conditionalFormatting sqref="D23">
    <cfRule type="expression" dxfId="364" priority="841">
      <formula>C23="-"</formula>
    </cfRule>
    <cfRule type="cellIs" dxfId="363" priority="842" operator="equal">
      <formula>"-"</formula>
    </cfRule>
    <cfRule type="cellIs" dxfId="362" priority="843" operator="equal">
      <formula>C23</formula>
    </cfRule>
    <cfRule type="cellIs" dxfId="361" priority="844" operator="greaterThan">
      <formula>C23</formula>
    </cfRule>
    <cfRule type="cellIs" dxfId="360" priority="845" operator="lessThan">
      <formula>C23</formula>
    </cfRule>
  </conditionalFormatting>
  <conditionalFormatting sqref="E4:F4">
    <cfRule type="expression" dxfId="359" priority="836">
      <formula>D4="-"</formula>
    </cfRule>
    <cfRule type="cellIs" dxfId="358" priority="837" operator="equal">
      <formula>"-"</formula>
    </cfRule>
    <cfRule type="cellIs" dxfId="357" priority="838" operator="equal">
      <formula>D4</formula>
    </cfRule>
    <cfRule type="cellIs" dxfId="356" priority="839" operator="greaterThan">
      <formula>D4</formula>
    </cfRule>
    <cfRule type="cellIs" dxfId="355" priority="840" operator="lessThan">
      <formula>D4</formula>
    </cfRule>
  </conditionalFormatting>
  <conditionalFormatting sqref="E5:F5">
    <cfRule type="expression" dxfId="354" priority="831">
      <formula>D5="-"</formula>
    </cfRule>
    <cfRule type="cellIs" dxfId="353" priority="832" operator="equal">
      <formula>"-"</formula>
    </cfRule>
    <cfRule type="cellIs" dxfId="352" priority="833" operator="equal">
      <formula>D5</formula>
    </cfRule>
    <cfRule type="cellIs" dxfId="351" priority="834" operator="greaterThan">
      <formula>D5</formula>
    </cfRule>
    <cfRule type="cellIs" dxfId="350" priority="835" operator="lessThan">
      <formula>D5</formula>
    </cfRule>
  </conditionalFormatting>
  <conditionalFormatting sqref="E6:F6">
    <cfRule type="expression" dxfId="349" priority="821">
      <formula>D6="-"</formula>
    </cfRule>
    <cfRule type="cellIs" dxfId="348" priority="822" operator="equal">
      <formula>"-"</formula>
    </cfRule>
    <cfRule type="cellIs" dxfId="347" priority="823" operator="equal">
      <formula>D6</formula>
    </cfRule>
    <cfRule type="cellIs" dxfId="346" priority="824" operator="greaterThan">
      <formula>D6</formula>
    </cfRule>
    <cfRule type="cellIs" dxfId="345" priority="825" operator="lessThan">
      <formula>D6</formula>
    </cfRule>
  </conditionalFormatting>
  <conditionalFormatting sqref="E7:F7">
    <cfRule type="expression" dxfId="344" priority="816">
      <formula>D7="-"</formula>
    </cfRule>
    <cfRule type="cellIs" dxfId="343" priority="817" operator="equal">
      <formula>"-"</formula>
    </cfRule>
    <cfRule type="cellIs" dxfId="342" priority="818" operator="equal">
      <formula>D7</formula>
    </cfRule>
    <cfRule type="cellIs" dxfId="341" priority="819" operator="greaterThan">
      <formula>D7</formula>
    </cfRule>
    <cfRule type="cellIs" dxfId="340" priority="820" operator="lessThan">
      <formula>D7</formula>
    </cfRule>
  </conditionalFormatting>
  <conditionalFormatting sqref="E8:F8">
    <cfRule type="expression" dxfId="339" priority="811">
      <formula>D8="-"</formula>
    </cfRule>
    <cfRule type="cellIs" dxfId="338" priority="812" operator="equal">
      <formula>"-"</formula>
    </cfRule>
    <cfRule type="cellIs" dxfId="337" priority="813" operator="equal">
      <formula>D8</formula>
    </cfRule>
    <cfRule type="cellIs" dxfId="336" priority="814" operator="greaterThan">
      <formula>D8</formula>
    </cfRule>
    <cfRule type="cellIs" dxfId="335" priority="815" operator="lessThan">
      <formula>D8</formula>
    </cfRule>
  </conditionalFormatting>
  <conditionalFormatting sqref="E9:F9">
    <cfRule type="expression" dxfId="334" priority="806">
      <formula>D9="-"</formula>
    </cfRule>
    <cfRule type="cellIs" dxfId="333" priority="807" operator="equal">
      <formula>"-"</formula>
    </cfRule>
    <cfRule type="cellIs" dxfId="332" priority="808" operator="equal">
      <formula>D9</formula>
    </cfRule>
    <cfRule type="cellIs" dxfId="331" priority="809" operator="greaterThan">
      <formula>D9</formula>
    </cfRule>
    <cfRule type="cellIs" dxfId="330" priority="810" operator="lessThan">
      <formula>D9</formula>
    </cfRule>
  </conditionalFormatting>
  <conditionalFormatting sqref="E10:F10">
    <cfRule type="expression" dxfId="329" priority="801">
      <formula>D10="-"</formula>
    </cfRule>
    <cfRule type="cellIs" dxfId="328" priority="802" operator="equal">
      <formula>"-"</formula>
    </cfRule>
    <cfRule type="cellIs" dxfId="327" priority="803" operator="equal">
      <formula>D10</formula>
    </cfRule>
    <cfRule type="cellIs" dxfId="326" priority="804" operator="greaterThan">
      <formula>D10</formula>
    </cfRule>
    <cfRule type="cellIs" dxfId="325" priority="805" operator="lessThan">
      <formula>D10</formula>
    </cfRule>
  </conditionalFormatting>
  <conditionalFormatting sqref="E11:F11">
    <cfRule type="expression" dxfId="324" priority="796">
      <formula>D11="-"</formula>
    </cfRule>
    <cfRule type="cellIs" dxfId="323" priority="797" operator="equal">
      <formula>"-"</formula>
    </cfRule>
    <cfRule type="cellIs" dxfId="322" priority="798" operator="equal">
      <formula>D11</formula>
    </cfRule>
    <cfRule type="cellIs" dxfId="321" priority="799" operator="greaterThan">
      <formula>D11</formula>
    </cfRule>
    <cfRule type="cellIs" dxfId="320" priority="800" operator="lessThan">
      <formula>D11</formula>
    </cfRule>
  </conditionalFormatting>
  <conditionalFormatting sqref="E12:F12">
    <cfRule type="expression" dxfId="319" priority="786">
      <formula>D12="-"</formula>
    </cfRule>
    <cfRule type="cellIs" dxfId="318" priority="787" operator="equal">
      <formula>"-"</formula>
    </cfRule>
    <cfRule type="cellIs" dxfId="317" priority="788" operator="equal">
      <formula>D12</formula>
    </cfRule>
    <cfRule type="cellIs" dxfId="316" priority="789" operator="greaterThan">
      <formula>D12</formula>
    </cfRule>
    <cfRule type="cellIs" dxfId="315" priority="790" operator="lessThan">
      <formula>D12</formula>
    </cfRule>
  </conditionalFormatting>
  <conditionalFormatting sqref="E13:F13">
    <cfRule type="expression" dxfId="314" priority="781">
      <formula>D13="-"</formula>
    </cfRule>
    <cfRule type="cellIs" dxfId="313" priority="782" operator="equal">
      <formula>"-"</formula>
    </cfRule>
    <cfRule type="cellIs" dxfId="312" priority="783" operator="equal">
      <formula>D13</formula>
    </cfRule>
    <cfRule type="cellIs" dxfId="311" priority="784" operator="greaterThan">
      <formula>D13</formula>
    </cfRule>
    <cfRule type="cellIs" dxfId="310" priority="785" operator="lessThan">
      <formula>D13</formula>
    </cfRule>
  </conditionalFormatting>
  <conditionalFormatting sqref="E14:F14">
    <cfRule type="expression" dxfId="309" priority="776">
      <formula>D14="-"</formula>
    </cfRule>
    <cfRule type="cellIs" dxfId="308" priority="777" operator="equal">
      <formula>"-"</formula>
    </cfRule>
    <cfRule type="cellIs" dxfId="307" priority="778" operator="equal">
      <formula>D14</formula>
    </cfRule>
    <cfRule type="cellIs" dxfId="306" priority="779" operator="greaterThan">
      <formula>D14</formula>
    </cfRule>
    <cfRule type="cellIs" dxfId="305" priority="780" operator="lessThan">
      <formula>D14</formula>
    </cfRule>
  </conditionalFormatting>
  <conditionalFormatting sqref="E15:F15">
    <cfRule type="expression" dxfId="304" priority="771">
      <formula>D15="-"</formula>
    </cfRule>
    <cfRule type="cellIs" dxfId="303" priority="772" operator="equal">
      <formula>"-"</formula>
    </cfRule>
    <cfRule type="cellIs" dxfId="302" priority="773" operator="equal">
      <formula>D15</formula>
    </cfRule>
    <cfRule type="cellIs" dxfId="301" priority="774" operator="greaterThan">
      <formula>D15</formula>
    </cfRule>
    <cfRule type="cellIs" dxfId="300" priority="775" operator="lessThan">
      <formula>D15</formula>
    </cfRule>
  </conditionalFormatting>
  <conditionalFormatting sqref="E16:F16">
    <cfRule type="expression" dxfId="299" priority="766">
      <formula>D16="-"</formula>
    </cfRule>
    <cfRule type="cellIs" dxfId="298" priority="767" operator="equal">
      <formula>"-"</formula>
    </cfRule>
    <cfRule type="cellIs" dxfId="297" priority="768" operator="equal">
      <formula>D16</formula>
    </cfRule>
    <cfRule type="cellIs" dxfId="296" priority="769" operator="greaterThan">
      <formula>D16</formula>
    </cfRule>
    <cfRule type="cellIs" dxfId="295" priority="770" operator="lessThan">
      <formula>D16</formula>
    </cfRule>
  </conditionalFormatting>
  <conditionalFormatting sqref="E17:F17">
    <cfRule type="expression" dxfId="294" priority="761">
      <formula>D17="-"</formula>
    </cfRule>
    <cfRule type="cellIs" dxfId="293" priority="762" operator="equal">
      <formula>"-"</formula>
    </cfRule>
    <cfRule type="cellIs" dxfId="292" priority="763" operator="equal">
      <formula>D17</formula>
    </cfRule>
    <cfRule type="cellIs" dxfId="291" priority="764" operator="greaterThan">
      <formula>D17</formula>
    </cfRule>
    <cfRule type="cellIs" dxfId="290" priority="765" operator="lessThan">
      <formula>D17</formula>
    </cfRule>
  </conditionalFormatting>
  <conditionalFormatting sqref="E18:F18">
    <cfRule type="expression" dxfId="289" priority="746">
      <formula>D18="-"</formula>
    </cfRule>
    <cfRule type="cellIs" dxfId="288" priority="747" operator="equal">
      <formula>"-"</formula>
    </cfRule>
    <cfRule type="cellIs" dxfId="287" priority="748" operator="equal">
      <formula>D18</formula>
    </cfRule>
    <cfRule type="cellIs" dxfId="286" priority="749" operator="greaterThan">
      <formula>D18</formula>
    </cfRule>
    <cfRule type="cellIs" dxfId="285" priority="750" operator="lessThan">
      <formula>D18</formula>
    </cfRule>
  </conditionalFormatting>
  <conditionalFormatting sqref="E19:F19">
    <cfRule type="expression" dxfId="284" priority="741">
      <formula>D19="-"</formula>
    </cfRule>
    <cfRule type="cellIs" dxfId="283" priority="742" operator="equal">
      <formula>"-"</formula>
    </cfRule>
    <cfRule type="cellIs" dxfId="282" priority="743" operator="equal">
      <formula>D19</formula>
    </cfRule>
    <cfRule type="cellIs" dxfId="281" priority="744" operator="greaterThan">
      <formula>D19</formula>
    </cfRule>
    <cfRule type="cellIs" dxfId="280" priority="745" operator="lessThan">
      <formula>D19</formula>
    </cfRule>
  </conditionalFormatting>
  <conditionalFormatting sqref="E20:F20">
    <cfRule type="expression" dxfId="279" priority="736">
      <formula>D20="-"</formula>
    </cfRule>
    <cfRule type="cellIs" dxfId="278" priority="737" operator="equal">
      <formula>"-"</formula>
    </cfRule>
    <cfRule type="cellIs" dxfId="277" priority="738" operator="equal">
      <formula>D20</formula>
    </cfRule>
    <cfRule type="cellIs" dxfId="276" priority="739" operator="greaterThan">
      <formula>D20</formula>
    </cfRule>
    <cfRule type="cellIs" dxfId="275" priority="740" operator="lessThan">
      <formula>D20</formula>
    </cfRule>
  </conditionalFormatting>
  <conditionalFormatting sqref="E21:F21">
    <cfRule type="expression" dxfId="274" priority="731">
      <formula>D21="-"</formula>
    </cfRule>
    <cfRule type="cellIs" dxfId="273" priority="732" operator="equal">
      <formula>"-"</formula>
    </cfRule>
    <cfRule type="cellIs" dxfId="272" priority="733" operator="equal">
      <formula>D21</formula>
    </cfRule>
    <cfRule type="cellIs" dxfId="271" priority="734" operator="greaterThan">
      <formula>D21</formula>
    </cfRule>
    <cfRule type="cellIs" dxfId="270" priority="735" operator="lessThan">
      <formula>D21</formula>
    </cfRule>
  </conditionalFormatting>
  <conditionalFormatting sqref="E22:F22">
    <cfRule type="expression" dxfId="269" priority="711">
      <formula>D22="-"</formula>
    </cfRule>
    <cfRule type="cellIs" dxfId="268" priority="712" operator="equal">
      <formula>"-"</formula>
    </cfRule>
    <cfRule type="cellIs" dxfId="267" priority="713" operator="equal">
      <formula>D22</formula>
    </cfRule>
    <cfRule type="cellIs" dxfId="266" priority="714" operator="greaterThan">
      <formula>D22</formula>
    </cfRule>
    <cfRule type="cellIs" dxfId="265" priority="715" operator="lessThan">
      <formula>D22</formula>
    </cfRule>
  </conditionalFormatting>
  <conditionalFormatting sqref="E23:F23">
    <cfRule type="expression" dxfId="264" priority="706">
      <formula>D23="-"</formula>
    </cfRule>
    <cfRule type="cellIs" dxfId="263" priority="707" operator="equal">
      <formula>"-"</formula>
    </cfRule>
    <cfRule type="cellIs" dxfId="262" priority="708" operator="equal">
      <formula>D23</formula>
    </cfRule>
    <cfRule type="cellIs" dxfId="261" priority="709" operator="greaterThan">
      <formula>D23</formula>
    </cfRule>
    <cfRule type="cellIs" dxfId="260" priority="710" operator="lessThan">
      <formula>D23</formula>
    </cfRule>
  </conditionalFormatting>
  <conditionalFormatting sqref="C25">
    <cfRule type="expression" dxfId="259" priority="261">
      <formula>#REF!="-"</formula>
    </cfRule>
    <cfRule type="cellIs" dxfId="258" priority="262" operator="equal">
      <formula>"-"</formula>
    </cfRule>
    <cfRule type="cellIs" dxfId="257" priority="263" operator="equal">
      <formula>#REF!</formula>
    </cfRule>
    <cfRule type="cellIs" dxfId="256" priority="264" operator="greaterThan">
      <formula>#REF!</formula>
    </cfRule>
    <cfRule type="cellIs" dxfId="255" priority="265" operator="lessThan">
      <formula>#REF!</formula>
    </cfRule>
  </conditionalFormatting>
  <conditionalFormatting sqref="D25">
    <cfRule type="expression" dxfId="254" priority="256">
      <formula>C25="-"</formula>
    </cfRule>
    <cfRule type="cellIs" dxfId="253" priority="257" operator="equal">
      <formula>"-"</formula>
    </cfRule>
    <cfRule type="cellIs" dxfId="252" priority="258" operator="equal">
      <formula>C25</formula>
    </cfRule>
    <cfRule type="cellIs" dxfId="251" priority="259" operator="greaterThan">
      <formula>C25</formula>
    </cfRule>
    <cfRule type="cellIs" dxfId="250" priority="260" operator="lessThan">
      <formula>C25</formula>
    </cfRule>
  </conditionalFormatting>
  <conditionalFormatting sqref="E25:F25">
    <cfRule type="expression" dxfId="249" priority="251">
      <formula>D25="-"</formula>
    </cfRule>
    <cfRule type="cellIs" dxfId="248" priority="252" operator="equal">
      <formula>"-"</formula>
    </cfRule>
    <cfRule type="cellIs" dxfId="247" priority="253" operator="equal">
      <formula>D25</formula>
    </cfRule>
    <cfRule type="cellIs" dxfId="246" priority="254" operator="greaterThan">
      <formula>D25</formula>
    </cfRule>
    <cfRule type="cellIs" dxfId="245" priority="255" operator="lessThan">
      <formula>D25</formula>
    </cfRule>
  </conditionalFormatting>
  <conditionalFormatting sqref="G4">
    <cfRule type="expression" dxfId="244" priority="241">
      <formula>F4="-"</formula>
    </cfRule>
    <cfRule type="cellIs" dxfId="243" priority="242" operator="equal">
      <formula>"-"</formula>
    </cfRule>
    <cfRule type="cellIs" dxfId="242" priority="243" operator="equal">
      <formula>F4</formula>
    </cfRule>
    <cfRule type="cellIs" dxfId="241" priority="244" operator="greaterThan">
      <formula>F4</formula>
    </cfRule>
    <cfRule type="cellIs" dxfId="240" priority="245" operator="lessThan">
      <formula>F4</formula>
    </cfRule>
  </conditionalFormatting>
  <conditionalFormatting sqref="G5">
    <cfRule type="expression" dxfId="239" priority="236">
      <formula>F5="-"</formula>
    </cfRule>
    <cfRule type="cellIs" dxfId="238" priority="237" operator="equal">
      <formula>"-"</formula>
    </cfRule>
    <cfRule type="cellIs" dxfId="237" priority="238" operator="equal">
      <formula>F5</formula>
    </cfRule>
    <cfRule type="cellIs" dxfId="236" priority="239" operator="greaterThan">
      <formula>F5</formula>
    </cfRule>
    <cfRule type="cellIs" dxfId="235" priority="240" operator="lessThan">
      <formula>F5</formula>
    </cfRule>
  </conditionalFormatting>
  <conditionalFormatting sqref="G6">
    <cfRule type="expression" dxfId="234" priority="231">
      <formula>F6="-"</formula>
    </cfRule>
    <cfRule type="cellIs" dxfId="233" priority="232" operator="equal">
      <formula>"-"</formula>
    </cfRule>
    <cfRule type="cellIs" dxfId="232" priority="233" operator="equal">
      <formula>F6</formula>
    </cfRule>
    <cfRule type="cellIs" dxfId="231" priority="234" operator="greaterThan">
      <formula>F6</formula>
    </cfRule>
    <cfRule type="cellIs" dxfId="230" priority="235" operator="lessThan">
      <formula>F6</formula>
    </cfRule>
  </conditionalFormatting>
  <conditionalFormatting sqref="G7">
    <cfRule type="expression" dxfId="229" priority="226">
      <formula>F7="-"</formula>
    </cfRule>
    <cfRule type="cellIs" dxfId="228" priority="227" operator="equal">
      <formula>"-"</formula>
    </cfRule>
    <cfRule type="cellIs" dxfId="227" priority="228" operator="equal">
      <formula>F7</formula>
    </cfRule>
    <cfRule type="cellIs" dxfId="226" priority="229" operator="greaterThan">
      <formula>F7</formula>
    </cfRule>
    <cfRule type="cellIs" dxfId="225" priority="230" operator="lessThan">
      <formula>F7</formula>
    </cfRule>
  </conditionalFormatting>
  <conditionalFormatting sqref="G8">
    <cfRule type="expression" dxfId="224" priority="221">
      <formula>F8="-"</formula>
    </cfRule>
    <cfRule type="cellIs" dxfId="223" priority="222" operator="equal">
      <formula>"-"</formula>
    </cfRule>
    <cfRule type="cellIs" dxfId="222" priority="223" operator="equal">
      <formula>F8</formula>
    </cfRule>
    <cfRule type="cellIs" dxfId="221" priority="224" operator="greaterThan">
      <formula>F8</formula>
    </cfRule>
    <cfRule type="cellIs" dxfId="220" priority="225" operator="lessThan">
      <formula>F8</formula>
    </cfRule>
  </conditionalFormatting>
  <conditionalFormatting sqref="G9">
    <cfRule type="expression" dxfId="219" priority="216">
      <formula>F9="-"</formula>
    </cfRule>
    <cfRule type="cellIs" dxfId="218" priority="217" operator="equal">
      <formula>"-"</formula>
    </cfRule>
    <cfRule type="cellIs" dxfId="217" priority="218" operator="equal">
      <formula>F9</formula>
    </cfRule>
    <cfRule type="cellIs" dxfId="216" priority="219" operator="greaterThan">
      <formula>F9</formula>
    </cfRule>
    <cfRule type="cellIs" dxfId="215" priority="220" operator="lessThan">
      <formula>F9</formula>
    </cfRule>
  </conditionalFormatting>
  <conditionalFormatting sqref="G10">
    <cfRule type="expression" dxfId="214" priority="211">
      <formula>F10="-"</formula>
    </cfRule>
    <cfRule type="cellIs" dxfId="213" priority="212" operator="equal">
      <formula>"-"</formula>
    </cfRule>
    <cfRule type="cellIs" dxfId="212" priority="213" operator="equal">
      <formula>F10</formula>
    </cfRule>
    <cfRule type="cellIs" dxfId="211" priority="214" operator="greaterThan">
      <formula>F10</formula>
    </cfRule>
    <cfRule type="cellIs" dxfId="210" priority="215" operator="lessThan">
      <formula>F10</formula>
    </cfRule>
  </conditionalFormatting>
  <conditionalFormatting sqref="G11">
    <cfRule type="expression" dxfId="209" priority="206">
      <formula>F11="-"</formula>
    </cfRule>
    <cfRule type="cellIs" dxfId="208" priority="207" operator="equal">
      <formula>"-"</formula>
    </cfRule>
    <cfRule type="cellIs" dxfId="207" priority="208" operator="equal">
      <formula>F11</formula>
    </cfRule>
    <cfRule type="cellIs" dxfId="206" priority="209" operator="greaterThan">
      <formula>F11</formula>
    </cfRule>
    <cfRule type="cellIs" dxfId="205" priority="210" operator="lessThan">
      <formula>F11</formula>
    </cfRule>
  </conditionalFormatting>
  <conditionalFormatting sqref="G12">
    <cfRule type="expression" dxfId="204" priority="201">
      <formula>F12="-"</formula>
    </cfRule>
    <cfRule type="cellIs" dxfId="203" priority="202" operator="equal">
      <formula>"-"</formula>
    </cfRule>
    <cfRule type="cellIs" dxfId="202" priority="203" operator="equal">
      <formula>F12</formula>
    </cfRule>
    <cfRule type="cellIs" dxfId="201" priority="204" operator="greaterThan">
      <formula>F12</formula>
    </cfRule>
    <cfRule type="cellIs" dxfId="200" priority="205" operator="lessThan">
      <formula>F12</formula>
    </cfRule>
  </conditionalFormatting>
  <conditionalFormatting sqref="G13">
    <cfRule type="expression" dxfId="199" priority="196">
      <formula>F13="-"</formula>
    </cfRule>
    <cfRule type="cellIs" dxfId="198" priority="197" operator="equal">
      <formula>"-"</formula>
    </cfRule>
    <cfRule type="cellIs" dxfId="197" priority="198" operator="equal">
      <formula>F13</formula>
    </cfRule>
    <cfRule type="cellIs" dxfId="196" priority="199" operator="greaterThan">
      <formula>F13</formula>
    </cfRule>
    <cfRule type="cellIs" dxfId="195" priority="200" operator="lessThan">
      <formula>F13</formula>
    </cfRule>
  </conditionalFormatting>
  <conditionalFormatting sqref="G14">
    <cfRule type="expression" dxfId="194" priority="191">
      <formula>F14="-"</formula>
    </cfRule>
    <cfRule type="cellIs" dxfId="193" priority="192" operator="equal">
      <formula>"-"</formula>
    </cfRule>
    <cfRule type="cellIs" dxfId="192" priority="193" operator="equal">
      <formula>F14</formula>
    </cfRule>
    <cfRule type="cellIs" dxfId="191" priority="194" operator="greaterThan">
      <formula>F14</formula>
    </cfRule>
    <cfRule type="cellIs" dxfId="190" priority="195" operator="lessThan">
      <formula>F14</formula>
    </cfRule>
  </conditionalFormatting>
  <conditionalFormatting sqref="G15">
    <cfRule type="expression" dxfId="189" priority="186">
      <formula>F15="-"</formula>
    </cfRule>
    <cfRule type="cellIs" dxfId="188" priority="187" operator="equal">
      <formula>"-"</formula>
    </cfRule>
    <cfRule type="cellIs" dxfId="187" priority="188" operator="equal">
      <formula>F15</formula>
    </cfRule>
    <cfRule type="cellIs" dxfId="186" priority="189" operator="greaterThan">
      <formula>F15</formula>
    </cfRule>
    <cfRule type="cellIs" dxfId="185" priority="190" operator="lessThan">
      <formula>F15</formula>
    </cfRule>
  </conditionalFormatting>
  <conditionalFormatting sqref="G16">
    <cfRule type="expression" dxfId="184" priority="181">
      <formula>F16="-"</formula>
    </cfRule>
    <cfRule type="cellIs" dxfId="183" priority="182" operator="equal">
      <formula>"-"</formula>
    </cfRule>
    <cfRule type="cellIs" dxfId="182" priority="183" operator="equal">
      <formula>F16</formula>
    </cfRule>
    <cfRule type="cellIs" dxfId="181" priority="184" operator="greaterThan">
      <formula>F16</formula>
    </cfRule>
    <cfRule type="cellIs" dxfId="180" priority="185" operator="lessThan">
      <formula>F16</formula>
    </cfRule>
  </conditionalFormatting>
  <conditionalFormatting sqref="G17">
    <cfRule type="expression" dxfId="179" priority="176">
      <formula>F17="-"</formula>
    </cfRule>
    <cfRule type="cellIs" dxfId="178" priority="177" operator="equal">
      <formula>"-"</formula>
    </cfRule>
    <cfRule type="cellIs" dxfId="177" priority="178" operator="equal">
      <formula>F17</formula>
    </cfRule>
    <cfRule type="cellIs" dxfId="176" priority="179" operator="greaterThan">
      <formula>F17</formula>
    </cfRule>
    <cfRule type="cellIs" dxfId="175" priority="180" operator="lessThan">
      <formula>F17</formula>
    </cfRule>
  </conditionalFormatting>
  <conditionalFormatting sqref="G18">
    <cfRule type="expression" dxfId="174" priority="171">
      <formula>F18="-"</formula>
    </cfRule>
    <cfRule type="cellIs" dxfId="173" priority="172" operator="equal">
      <formula>"-"</formula>
    </cfRule>
    <cfRule type="cellIs" dxfId="172" priority="173" operator="equal">
      <formula>F18</formula>
    </cfRule>
    <cfRule type="cellIs" dxfId="171" priority="174" operator="greaterThan">
      <formula>F18</formula>
    </cfRule>
    <cfRule type="cellIs" dxfId="170" priority="175" operator="lessThan">
      <formula>F18</formula>
    </cfRule>
  </conditionalFormatting>
  <conditionalFormatting sqref="G19">
    <cfRule type="expression" dxfId="169" priority="166">
      <formula>F19="-"</formula>
    </cfRule>
    <cfRule type="cellIs" dxfId="168" priority="167" operator="equal">
      <formula>"-"</formula>
    </cfRule>
    <cfRule type="cellIs" dxfId="167" priority="168" operator="equal">
      <formula>F19</formula>
    </cfRule>
    <cfRule type="cellIs" dxfId="166" priority="169" operator="greaterThan">
      <formula>F19</formula>
    </cfRule>
    <cfRule type="cellIs" dxfId="165" priority="170" operator="lessThan">
      <formula>F19</formula>
    </cfRule>
  </conditionalFormatting>
  <conditionalFormatting sqref="G20">
    <cfRule type="expression" dxfId="164" priority="161">
      <formula>F20="-"</formula>
    </cfRule>
    <cfRule type="cellIs" dxfId="163" priority="162" operator="equal">
      <formula>"-"</formula>
    </cfRule>
    <cfRule type="cellIs" dxfId="162" priority="163" operator="equal">
      <formula>F20</formula>
    </cfRule>
    <cfRule type="cellIs" dxfId="161" priority="164" operator="greaterThan">
      <formula>F20</formula>
    </cfRule>
    <cfRule type="cellIs" dxfId="160" priority="165" operator="lessThan">
      <formula>F20</formula>
    </cfRule>
  </conditionalFormatting>
  <conditionalFormatting sqref="G21">
    <cfRule type="expression" dxfId="159" priority="156">
      <formula>F21="-"</formula>
    </cfRule>
    <cfRule type="cellIs" dxfId="158" priority="157" operator="equal">
      <formula>"-"</formula>
    </cfRule>
    <cfRule type="cellIs" dxfId="157" priority="158" operator="equal">
      <formula>F21</formula>
    </cfRule>
    <cfRule type="cellIs" dxfId="156" priority="159" operator="greaterThan">
      <formula>F21</formula>
    </cfRule>
    <cfRule type="cellIs" dxfId="155" priority="160" operator="lessThan">
      <formula>F21</formula>
    </cfRule>
  </conditionalFormatting>
  <conditionalFormatting sqref="G22">
    <cfRule type="expression" dxfId="154" priority="151">
      <formula>F22="-"</formula>
    </cfRule>
    <cfRule type="cellIs" dxfId="153" priority="152" operator="equal">
      <formula>"-"</formula>
    </cfRule>
    <cfRule type="cellIs" dxfId="152" priority="153" operator="equal">
      <formula>F22</formula>
    </cfRule>
    <cfRule type="cellIs" dxfId="151" priority="154" operator="greaterThan">
      <formula>F22</formula>
    </cfRule>
    <cfRule type="cellIs" dxfId="150" priority="155" operator="lessThan">
      <formula>F22</formula>
    </cfRule>
  </conditionalFormatting>
  <conditionalFormatting sqref="G23">
    <cfRule type="expression" dxfId="149" priority="146">
      <formula>F23="-"</formula>
    </cfRule>
    <cfRule type="cellIs" dxfId="148" priority="147" operator="equal">
      <formula>"-"</formula>
    </cfRule>
    <cfRule type="cellIs" dxfId="147" priority="148" operator="equal">
      <formula>F23</formula>
    </cfRule>
    <cfRule type="cellIs" dxfId="146" priority="149" operator="greaterThan">
      <formula>F23</formula>
    </cfRule>
    <cfRule type="cellIs" dxfId="145" priority="150" operator="lessThan">
      <formula>F23</formula>
    </cfRule>
  </conditionalFormatting>
  <conditionalFormatting sqref="G25">
    <cfRule type="expression" dxfId="144" priority="141">
      <formula>F25="-"</formula>
    </cfRule>
    <cfRule type="cellIs" dxfId="143" priority="142" operator="equal">
      <formula>"-"</formula>
    </cfRule>
    <cfRule type="cellIs" dxfId="142" priority="143" operator="equal">
      <formula>F25</formula>
    </cfRule>
    <cfRule type="cellIs" dxfId="141" priority="144" operator="greaterThan">
      <formula>F25</formula>
    </cfRule>
    <cfRule type="cellIs" dxfId="140" priority="145" operator="lessThan">
      <formula>F25</formula>
    </cfRule>
  </conditionalFormatting>
  <conditionalFormatting sqref="O4">
    <cfRule type="expression" dxfId="139" priority="136">
      <formula>N4="-"</formula>
    </cfRule>
    <cfRule type="cellIs" dxfId="138" priority="137" operator="equal">
      <formula>"-"</formula>
    </cfRule>
    <cfRule type="cellIs" dxfId="137" priority="138" operator="equal">
      <formula>N4</formula>
    </cfRule>
    <cfRule type="cellIs" dxfId="136" priority="139" operator="greaterThan">
      <formula>N4</formula>
    </cfRule>
    <cfRule type="cellIs" dxfId="135" priority="140" operator="lessThan">
      <formula>N4</formula>
    </cfRule>
  </conditionalFormatting>
  <conditionalFormatting sqref="O5">
    <cfRule type="expression" dxfId="134" priority="131">
      <formula>N5="-"</formula>
    </cfRule>
    <cfRule type="cellIs" dxfId="133" priority="132" operator="equal">
      <formula>"-"</formula>
    </cfRule>
    <cfRule type="cellIs" dxfId="132" priority="133" operator="equal">
      <formula>N5</formula>
    </cfRule>
    <cfRule type="cellIs" dxfId="131" priority="134" operator="greaterThan">
      <formula>N5</formula>
    </cfRule>
    <cfRule type="cellIs" dxfId="130" priority="135" operator="lessThan">
      <formula>N5</formula>
    </cfRule>
  </conditionalFormatting>
  <conditionalFormatting sqref="O6">
    <cfRule type="expression" dxfId="129" priority="126">
      <formula>N6="-"</formula>
    </cfRule>
    <cfRule type="cellIs" dxfId="128" priority="127" operator="equal">
      <formula>"-"</formula>
    </cfRule>
    <cfRule type="cellIs" dxfId="127" priority="128" operator="equal">
      <formula>N6</formula>
    </cfRule>
    <cfRule type="cellIs" dxfId="126" priority="129" operator="greaterThan">
      <formula>N6</formula>
    </cfRule>
    <cfRule type="cellIs" dxfId="125" priority="130" operator="lessThan">
      <formula>N6</formula>
    </cfRule>
  </conditionalFormatting>
  <conditionalFormatting sqref="O7">
    <cfRule type="expression" dxfId="124" priority="121">
      <formula>N7="-"</formula>
    </cfRule>
    <cfRule type="cellIs" dxfId="123" priority="122" operator="equal">
      <formula>"-"</formula>
    </cfRule>
    <cfRule type="cellIs" dxfId="122" priority="123" operator="equal">
      <formula>N7</formula>
    </cfRule>
    <cfRule type="cellIs" dxfId="121" priority="124" operator="greaterThan">
      <formula>N7</formula>
    </cfRule>
    <cfRule type="cellIs" dxfId="120" priority="125" operator="lessThan">
      <formula>N7</formula>
    </cfRule>
  </conditionalFormatting>
  <conditionalFormatting sqref="O8">
    <cfRule type="expression" dxfId="119" priority="116">
      <formula>N8="-"</formula>
    </cfRule>
    <cfRule type="cellIs" dxfId="118" priority="117" operator="equal">
      <formula>"-"</formula>
    </cfRule>
    <cfRule type="cellIs" dxfId="117" priority="118" operator="equal">
      <formula>N8</formula>
    </cfRule>
    <cfRule type="cellIs" dxfId="116" priority="119" operator="greaterThan">
      <formula>N8</formula>
    </cfRule>
    <cfRule type="cellIs" dxfId="115" priority="120" operator="lessThan">
      <formula>N8</formula>
    </cfRule>
  </conditionalFormatting>
  <conditionalFormatting sqref="O9">
    <cfRule type="expression" dxfId="114" priority="111">
      <formula>N9="-"</formula>
    </cfRule>
    <cfRule type="cellIs" dxfId="113" priority="112" operator="equal">
      <formula>"-"</formula>
    </cfRule>
    <cfRule type="cellIs" dxfId="112" priority="113" operator="equal">
      <formula>N9</formula>
    </cfRule>
    <cfRule type="cellIs" dxfId="111" priority="114" operator="greaterThan">
      <formula>N9</formula>
    </cfRule>
    <cfRule type="cellIs" dxfId="110" priority="115" operator="lessThan">
      <formula>N9</formula>
    </cfRule>
  </conditionalFormatting>
  <conditionalFormatting sqref="O10">
    <cfRule type="expression" dxfId="109" priority="106">
      <formula>N10="-"</formula>
    </cfRule>
    <cfRule type="cellIs" dxfId="108" priority="107" operator="equal">
      <formula>"-"</formula>
    </cfRule>
    <cfRule type="cellIs" dxfId="107" priority="108" operator="equal">
      <formula>N10</formula>
    </cfRule>
    <cfRule type="cellIs" dxfId="106" priority="109" operator="greaterThan">
      <formula>N10</formula>
    </cfRule>
    <cfRule type="cellIs" dxfId="105" priority="110" operator="lessThan">
      <formula>N10</formula>
    </cfRule>
  </conditionalFormatting>
  <conditionalFormatting sqref="O11">
    <cfRule type="expression" dxfId="104" priority="101">
      <formula>N11="-"</formula>
    </cfRule>
    <cfRule type="cellIs" dxfId="103" priority="102" operator="equal">
      <formula>"-"</formula>
    </cfRule>
    <cfRule type="cellIs" dxfId="102" priority="103" operator="equal">
      <formula>N11</formula>
    </cfRule>
    <cfRule type="cellIs" dxfId="101" priority="104" operator="greaterThan">
      <formula>N11</formula>
    </cfRule>
    <cfRule type="cellIs" dxfId="100" priority="105" operator="lessThan">
      <formula>N11</formula>
    </cfRule>
  </conditionalFormatting>
  <conditionalFormatting sqref="O12">
    <cfRule type="expression" dxfId="99" priority="96">
      <formula>N12="-"</formula>
    </cfRule>
    <cfRule type="cellIs" dxfId="98" priority="97" operator="equal">
      <formula>"-"</formula>
    </cfRule>
    <cfRule type="cellIs" dxfId="97" priority="98" operator="equal">
      <formula>N12</formula>
    </cfRule>
    <cfRule type="cellIs" dxfId="96" priority="99" operator="greaterThan">
      <formula>N12</formula>
    </cfRule>
    <cfRule type="cellIs" dxfId="95" priority="100" operator="lessThan">
      <formula>N12</formula>
    </cfRule>
  </conditionalFormatting>
  <conditionalFormatting sqref="O13">
    <cfRule type="expression" dxfId="94" priority="91">
      <formula>N13="-"</formula>
    </cfRule>
    <cfRule type="cellIs" dxfId="93" priority="92" operator="equal">
      <formula>"-"</formula>
    </cfRule>
    <cfRule type="cellIs" dxfId="92" priority="93" operator="equal">
      <formula>N13</formula>
    </cfRule>
    <cfRule type="cellIs" dxfId="91" priority="94" operator="greaterThan">
      <formula>N13</formula>
    </cfRule>
    <cfRule type="cellIs" dxfId="90" priority="95" operator="lessThan">
      <formula>N13</formula>
    </cfRule>
  </conditionalFormatting>
  <conditionalFormatting sqref="O14">
    <cfRule type="expression" dxfId="89" priority="86">
      <formula>N14="-"</formula>
    </cfRule>
    <cfRule type="cellIs" dxfId="88" priority="87" operator="equal">
      <formula>"-"</formula>
    </cfRule>
    <cfRule type="cellIs" dxfId="87" priority="88" operator="equal">
      <formula>N14</formula>
    </cfRule>
    <cfRule type="cellIs" dxfId="86" priority="89" operator="greaterThan">
      <formula>N14</formula>
    </cfRule>
    <cfRule type="cellIs" dxfId="85" priority="90" operator="lessThan">
      <formula>N14</formula>
    </cfRule>
  </conditionalFormatting>
  <conditionalFormatting sqref="O15">
    <cfRule type="expression" dxfId="84" priority="81">
      <formula>N15="-"</formula>
    </cfRule>
    <cfRule type="cellIs" dxfId="83" priority="82" operator="equal">
      <formula>"-"</formula>
    </cfRule>
    <cfRule type="cellIs" dxfId="82" priority="83" operator="equal">
      <formula>N15</formula>
    </cfRule>
    <cfRule type="cellIs" dxfId="81" priority="84" operator="greaterThan">
      <formula>N15</formula>
    </cfRule>
    <cfRule type="cellIs" dxfId="80" priority="85" operator="lessThan">
      <formula>N15</formula>
    </cfRule>
  </conditionalFormatting>
  <conditionalFormatting sqref="O16">
    <cfRule type="expression" dxfId="79" priority="76">
      <formula>N16="-"</formula>
    </cfRule>
    <cfRule type="cellIs" dxfId="78" priority="77" operator="equal">
      <formula>"-"</formula>
    </cfRule>
    <cfRule type="cellIs" dxfId="77" priority="78" operator="equal">
      <formula>N16</formula>
    </cfRule>
    <cfRule type="cellIs" dxfId="76" priority="79" operator="greaterThan">
      <formula>N16</formula>
    </cfRule>
    <cfRule type="cellIs" dxfId="75" priority="80" operator="lessThan">
      <formula>N16</formula>
    </cfRule>
  </conditionalFormatting>
  <conditionalFormatting sqref="O17">
    <cfRule type="expression" dxfId="74" priority="71">
      <formula>N17="-"</formula>
    </cfRule>
    <cfRule type="cellIs" dxfId="73" priority="72" operator="equal">
      <formula>"-"</formula>
    </cfRule>
    <cfRule type="cellIs" dxfId="72" priority="73" operator="equal">
      <formula>N17</formula>
    </cfRule>
    <cfRule type="cellIs" dxfId="71" priority="74" operator="greaterThan">
      <formula>N17</formula>
    </cfRule>
    <cfRule type="cellIs" dxfId="70" priority="75" operator="lessThan">
      <formula>N17</formula>
    </cfRule>
  </conditionalFormatting>
  <conditionalFormatting sqref="O18">
    <cfRule type="expression" dxfId="69" priority="66">
      <formula>N18="-"</formula>
    </cfRule>
    <cfRule type="cellIs" dxfId="68" priority="67" operator="equal">
      <formula>"-"</formula>
    </cfRule>
    <cfRule type="cellIs" dxfId="67" priority="68" operator="equal">
      <formula>N18</formula>
    </cfRule>
    <cfRule type="cellIs" dxfId="66" priority="69" operator="greaterThan">
      <formula>N18</formula>
    </cfRule>
    <cfRule type="cellIs" dxfId="65" priority="70" operator="lessThan">
      <formula>N18</formula>
    </cfRule>
  </conditionalFormatting>
  <conditionalFormatting sqref="O19">
    <cfRule type="expression" dxfId="64" priority="61">
      <formula>N19="-"</formula>
    </cfRule>
    <cfRule type="cellIs" dxfId="63" priority="62" operator="equal">
      <formula>"-"</formula>
    </cfRule>
    <cfRule type="cellIs" dxfId="62" priority="63" operator="equal">
      <formula>N19</formula>
    </cfRule>
    <cfRule type="cellIs" dxfId="61" priority="64" operator="greaterThan">
      <formula>N19</formula>
    </cfRule>
    <cfRule type="cellIs" dxfId="60" priority="65" operator="lessThan">
      <formula>N19</formula>
    </cfRule>
  </conditionalFormatting>
  <conditionalFormatting sqref="O20">
    <cfRule type="expression" dxfId="59" priority="56">
      <formula>N20="-"</formula>
    </cfRule>
    <cfRule type="cellIs" dxfId="58" priority="57" operator="equal">
      <formula>"-"</formula>
    </cfRule>
    <cfRule type="cellIs" dxfId="57" priority="58" operator="equal">
      <formula>N20</formula>
    </cfRule>
    <cfRule type="cellIs" dxfId="56" priority="59" operator="greaterThan">
      <formula>N20</formula>
    </cfRule>
    <cfRule type="cellIs" dxfId="55" priority="60" operator="lessThan">
      <formula>N20</formula>
    </cfRule>
  </conditionalFormatting>
  <conditionalFormatting sqref="O21">
    <cfRule type="expression" dxfId="54" priority="51">
      <formula>N21="-"</formula>
    </cfRule>
    <cfRule type="cellIs" dxfId="53" priority="52" operator="equal">
      <formula>"-"</formula>
    </cfRule>
    <cfRule type="cellIs" dxfId="52" priority="53" operator="equal">
      <formula>N21</formula>
    </cfRule>
    <cfRule type="cellIs" dxfId="51" priority="54" operator="greaterThan">
      <formula>N21</formula>
    </cfRule>
    <cfRule type="cellIs" dxfId="50" priority="55" operator="lessThan">
      <formula>N21</formula>
    </cfRule>
  </conditionalFormatting>
  <conditionalFormatting sqref="O22">
    <cfRule type="expression" dxfId="49" priority="46">
      <formula>N22="-"</formula>
    </cfRule>
    <cfRule type="cellIs" dxfId="48" priority="47" operator="equal">
      <formula>"-"</formula>
    </cfRule>
    <cfRule type="cellIs" dxfId="47" priority="48" operator="equal">
      <formula>N22</formula>
    </cfRule>
    <cfRule type="cellIs" dxfId="46" priority="49" operator="greaterThan">
      <formula>N22</formula>
    </cfRule>
    <cfRule type="cellIs" dxfId="45" priority="50" operator="lessThan">
      <formula>N22</formula>
    </cfRule>
  </conditionalFormatting>
  <conditionalFormatting sqref="O23">
    <cfRule type="expression" dxfId="44" priority="41">
      <formula>N23="-"</formula>
    </cfRule>
    <cfRule type="cellIs" dxfId="43" priority="42" operator="equal">
      <formula>"-"</formula>
    </cfRule>
    <cfRule type="cellIs" dxfId="42" priority="43" operator="equal">
      <formula>N23</formula>
    </cfRule>
    <cfRule type="cellIs" dxfId="41" priority="44" operator="greaterThan">
      <formula>N23</formula>
    </cfRule>
    <cfRule type="cellIs" dxfId="40" priority="45" operator="lessThan">
      <formula>N23</formula>
    </cfRule>
  </conditionalFormatting>
  <conditionalFormatting sqref="C24">
    <cfRule type="expression" dxfId="39" priority="36">
      <formula>#REF!="-"</formula>
    </cfRule>
    <cfRule type="cellIs" dxfId="38" priority="37" operator="equal">
      <formula>"-"</formula>
    </cfRule>
    <cfRule type="cellIs" dxfId="37" priority="38" operator="equal">
      <formula>#REF!</formula>
    </cfRule>
    <cfRule type="cellIs" dxfId="36" priority="39" operator="greaterThan">
      <formula>#REF!</formula>
    </cfRule>
    <cfRule type="cellIs" dxfId="35" priority="40" operator="lessThan">
      <formula>#REF!</formula>
    </cfRule>
  </conditionalFormatting>
  <conditionalFormatting sqref="D24">
    <cfRule type="expression" dxfId="34" priority="31">
      <formula>C24="-"</formula>
    </cfRule>
    <cfRule type="cellIs" dxfId="33" priority="32" operator="equal">
      <formula>"-"</formula>
    </cfRule>
    <cfRule type="cellIs" dxfId="32" priority="33" operator="equal">
      <formula>C24</formula>
    </cfRule>
    <cfRule type="cellIs" dxfId="31" priority="34" operator="greaterThan">
      <formula>C24</formula>
    </cfRule>
    <cfRule type="cellIs" dxfId="30" priority="35" operator="lessThan">
      <formula>C24</formula>
    </cfRule>
  </conditionalFormatting>
  <conditionalFormatting sqref="E24:F24">
    <cfRule type="expression" dxfId="29" priority="26">
      <formula>D24="-"</formula>
    </cfRule>
    <cfRule type="cellIs" dxfId="28" priority="27" operator="equal">
      <formula>"-"</formula>
    </cfRule>
    <cfRule type="cellIs" dxfId="27" priority="28" operator="equal">
      <formula>D24</formula>
    </cfRule>
    <cfRule type="cellIs" dxfId="26" priority="29" operator="greaterThan">
      <formula>D24</formula>
    </cfRule>
    <cfRule type="cellIs" dxfId="25" priority="30" operator="lessThan">
      <formula>D24</formula>
    </cfRule>
  </conditionalFormatting>
  <conditionalFormatting sqref="G24">
    <cfRule type="expression" dxfId="24" priority="21">
      <formula>F24="-"</formula>
    </cfRule>
    <cfRule type="cellIs" dxfId="23" priority="22" operator="equal">
      <formula>"-"</formula>
    </cfRule>
    <cfRule type="cellIs" dxfId="22" priority="23" operator="equal">
      <formula>F24</formula>
    </cfRule>
    <cfRule type="cellIs" dxfId="21" priority="24" operator="greaterThan">
      <formula>F24</formula>
    </cfRule>
    <cfRule type="cellIs" dxfId="20" priority="25" operator="lessThan">
      <formula>F24</formula>
    </cfRule>
  </conditionalFormatting>
  <conditionalFormatting sqref="K24">
    <cfRule type="expression" dxfId="19" priority="16">
      <formula>#REF!="-"</formula>
    </cfRule>
    <cfRule type="cellIs" dxfId="18" priority="17" operator="equal">
      <formula>"-"</formula>
    </cfRule>
    <cfRule type="cellIs" dxfId="17" priority="18" operator="equal">
      <formula>#REF!</formula>
    </cfRule>
    <cfRule type="cellIs" dxfId="16" priority="19" operator="greaterThan">
      <formula>#REF!</formula>
    </cfRule>
    <cfRule type="cellIs" dxfId="15" priority="20" operator="lessThan">
      <formula>#REF!</formula>
    </cfRule>
  </conditionalFormatting>
  <conditionalFormatting sqref="L24">
    <cfRule type="expression" dxfId="14" priority="11">
      <formula>K24="-"</formula>
    </cfRule>
    <cfRule type="cellIs" dxfId="13" priority="12" operator="equal">
      <formula>"-"</formula>
    </cfRule>
    <cfRule type="cellIs" dxfId="12" priority="13" operator="equal">
      <formula>K24</formula>
    </cfRule>
    <cfRule type="cellIs" dxfId="11" priority="14" operator="greaterThan">
      <formula>K24</formula>
    </cfRule>
    <cfRule type="cellIs" dxfId="10" priority="15" operator="lessThan">
      <formula>K24</formula>
    </cfRule>
  </conditionalFormatting>
  <conditionalFormatting sqref="M24:N24">
    <cfRule type="expression" dxfId="9" priority="6">
      <formula>L24="-"</formula>
    </cfRule>
    <cfRule type="cellIs" dxfId="8" priority="7" operator="equal">
      <formula>"-"</formula>
    </cfRule>
    <cfRule type="cellIs" dxfId="7" priority="8" operator="equal">
      <formula>L24</formula>
    </cfRule>
    <cfRule type="cellIs" dxfId="6" priority="9" operator="greaterThan">
      <formula>L24</formula>
    </cfRule>
    <cfRule type="cellIs" dxfId="5" priority="10" operator="lessThan">
      <formula>L24</formula>
    </cfRule>
  </conditionalFormatting>
  <conditionalFormatting sqref="O24">
    <cfRule type="expression" dxfId="4" priority="1">
      <formula>N24="-"</formula>
    </cfRule>
    <cfRule type="cellIs" dxfId="3" priority="2" operator="equal">
      <formula>"-"</formula>
    </cfRule>
    <cfRule type="cellIs" dxfId="2" priority="3" operator="equal">
      <formula>N24</formula>
    </cfRule>
    <cfRule type="cellIs" dxfId="1" priority="4" operator="greaterThan">
      <formula>N24</formula>
    </cfRule>
    <cfRule type="cellIs" dxfId="0" priority="5" operator="lessThan">
      <formula>N24</formula>
    </cfRule>
  </conditionalFormatting>
  <printOptions horizontalCentered="1"/>
  <pageMargins left="0.11811023622047245" right="0.11811023622047245" top="0.78740157480314965" bottom="0.59055118110236227" header="0.31496062992125984" footer="0.31496062992125984"/>
  <pageSetup paperSize="9" scale="57" orientation="landscape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9">
    <tabColor rgb="FF00B0F0"/>
  </sheetPr>
  <dimension ref="A1:AP290"/>
  <sheetViews>
    <sheetView tabSelected="1" showWhiteSpace="0" view="pageLayout" topLeftCell="A199" zoomScaleNormal="100" workbookViewId="0">
      <selection activeCell="A199" sqref="A199:J199"/>
    </sheetView>
  </sheetViews>
  <sheetFormatPr defaultRowHeight="15" x14ac:dyDescent="0.25"/>
  <sheetData>
    <row r="1" spans="1:20" x14ac:dyDescent="0.25">
      <c r="A1" s="98" t="s">
        <v>23</v>
      </c>
      <c r="B1" s="93"/>
      <c r="C1" s="93"/>
      <c r="D1" s="93"/>
      <c r="E1" s="93"/>
      <c r="F1" s="93"/>
      <c r="G1" s="93"/>
      <c r="H1" s="93"/>
      <c r="I1" s="93"/>
      <c r="J1" s="93"/>
      <c r="K1" s="93" t="s">
        <v>33</v>
      </c>
      <c r="L1" s="93"/>
      <c r="M1" s="93"/>
      <c r="N1" s="93"/>
      <c r="O1" s="93"/>
      <c r="P1" s="93"/>
      <c r="Q1" s="93"/>
      <c r="R1" s="93"/>
      <c r="S1" s="93"/>
      <c r="T1" s="93"/>
    </row>
    <row r="2" spans="1:20" x14ac:dyDescent="0.25">
      <c r="A2" s="93" t="str">
        <f>'táblázat_elkövetés helyes'!$A$3</f>
        <v>2010. és 2019-2023. évi ENYÜBS adatok alapján</v>
      </c>
      <c r="B2" s="93"/>
      <c r="C2" s="93"/>
      <c r="D2" s="93"/>
      <c r="E2" s="93"/>
      <c r="F2" s="93"/>
      <c r="G2" s="93"/>
      <c r="H2" s="93"/>
      <c r="I2" s="93"/>
      <c r="J2" s="93"/>
      <c r="K2" s="93" t="str">
        <f>'táblázat_elkövetés helyes'!A3</f>
        <v>2010. és 2019-2023. évi ENYÜBS adatok alapján</v>
      </c>
      <c r="L2" s="93"/>
      <c r="M2" s="93"/>
      <c r="N2" s="93"/>
      <c r="O2" s="93"/>
      <c r="P2" s="93"/>
      <c r="Q2" s="93"/>
      <c r="R2" s="93"/>
      <c r="S2" s="93"/>
      <c r="T2" s="93"/>
    </row>
    <row r="3" spans="1:20" ht="15" customHeight="1" x14ac:dyDescent="0.25">
      <c r="A3" s="92" t="s">
        <v>59</v>
      </c>
      <c r="B3" s="92"/>
      <c r="C3" s="92"/>
      <c r="D3" s="92"/>
      <c r="E3" s="92"/>
      <c r="F3" s="92"/>
      <c r="G3" s="92"/>
      <c r="H3" s="92"/>
      <c r="I3" s="92"/>
      <c r="J3" s="92"/>
      <c r="K3" s="92" t="s">
        <v>59</v>
      </c>
      <c r="L3" s="92"/>
      <c r="M3" s="92"/>
      <c r="N3" s="92"/>
      <c r="O3" s="92"/>
      <c r="P3" s="92"/>
      <c r="Q3" s="92"/>
      <c r="R3" s="92"/>
      <c r="S3" s="92"/>
      <c r="T3" s="92"/>
    </row>
    <row r="11" spans="1:20" x14ac:dyDescent="0.25">
      <c r="B11" s="26"/>
      <c r="C11" s="26"/>
      <c r="D11" s="26"/>
      <c r="E11" s="26"/>
      <c r="F11" s="26"/>
      <c r="G11" s="26"/>
      <c r="H11" s="26"/>
      <c r="I11" s="26"/>
      <c r="J11" s="26"/>
    </row>
    <row r="12" spans="1:20" x14ac:dyDescent="0.25">
      <c r="B12" s="26"/>
      <c r="C12" s="26"/>
      <c r="D12" s="26"/>
      <c r="E12" s="26"/>
      <c r="F12" s="26"/>
      <c r="G12" s="26"/>
      <c r="H12" s="26"/>
      <c r="I12" s="26"/>
      <c r="J12" s="26"/>
    </row>
    <row r="13" spans="1:20" x14ac:dyDescent="0.25">
      <c r="B13" s="26"/>
      <c r="C13" s="26"/>
      <c r="D13" s="26"/>
      <c r="E13" s="26"/>
      <c r="F13" s="26"/>
      <c r="G13" s="26"/>
      <c r="H13" s="26"/>
      <c r="I13" s="26"/>
      <c r="J13" s="26"/>
    </row>
    <row r="23" spans="1:20" x14ac:dyDescent="0.25">
      <c r="A23" s="93" t="s">
        <v>37</v>
      </c>
      <c r="B23" s="93"/>
      <c r="C23" s="93"/>
      <c r="D23" s="93"/>
      <c r="E23" s="93"/>
      <c r="F23" s="93"/>
      <c r="G23" s="93"/>
      <c r="H23" s="93"/>
      <c r="I23" s="93"/>
      <c r="J23" s="93"/>
      <c r="K23" s="93" t="s">
        <v>36</v>
      </c>
      <c r="L23" s="93"/>
      <c r="M23" s="93"/>
      <c r="N23" s="93"/>
      <c r="O23" s="93"/>
      <c r="P23" s="93"/>
      <c r="Q23" s="93"/>
      <c r="R23" s="93"/>
      <c r="S23" s="93"/>
      <c r="T23" s="93"/>
    </row>
    <row r="24" spans="1:20" x14ac:dyDescent="0.25">
      <c r="A24" s="93" t="str">
        <f>'táblázat_elkövetés helyes'!$A$3</f>
        <v>2010. és 2019-2023. évi ENYÜBS adatok alapján</v>
      </c>
      <c r="B24" s="93"/>
      <c r="C24" s="93"/>
      <c r="D24" s="93"/>
      <c r="E24" s="93"/>
      <c r="F24" s="93"/>
      <c r="G24" s="93"/>
      <c r="H24" s="93"/>
      <c r="I24" s="93"/>
      <c r="J24" s="93"/>
      <c r="K24" s="93" t="str">
        <f>'táblázat_elkövetés helyes'!$A$3</f>
        <v>2010. és 2019-2023. évi ENYÜBS adatok alapján</v>
      </c>
      <c r="L24" s="93"/>
      <c r="M24" s="93"/>
      <c r="N24" s="93"/>
      <c r="O24" s="93"/>
      <c r="P24" s="93"/>
      <c r="Q24" s="93"/>
      <c r="R24" s="93"/>
      <c r="S24" s="93"/>
      <c r="T24" s="93"/>
    </row>
    <row r="25" spans="1:20" ht="15" customHeight="1" x14ac:dyDescent="0.25">
      <c r="A25" s="92" t="s">
        <v>59</v>
      </c>
      <c r="B25" s="92"/>
      <c r="C25" s="92"/>
      <c r="D25" s="92"/>
      <c r="E25" s="92"/>
      <c r="F25" s="92"/>
      <c r="G25" s="92"/>
      <c r="H25" s="92"/>
      <c r="I25" s="92"/>
      <c r="J25" s="92"/>
      <c r="K25" s="92" t="s">
        <v>59</v>
      </c>
      <c r="L25" s="92"/>
      <c r="M25" s="92"/>
      <c r="N25" s="92"/>
      <c r="O25" s="92"/>
      <c r="P25" s="92"/>
      <c r="Q25" s="92"/>
      <c r="R25" s="92"/>
      <c r="S25" s="92"/>
      <c r="T25" s="92"/>
    </row>
    <row r="33" spans="1:20" x14ac:dyDescent="0.25">
      <c r="B33" s="26"/>
      <c r="C33" s="26"/>
      <c r="D33" s="26"/>
      <c r="E33" s="26"/>
      <c r="F33" s="26"/>
      <c r="G33" s="26"/>
      <c r="H33" s="26"/>
    </row>
    <row r="34" spans="1:20" x14ac:dyDescent="0.25">
      <c r="B34" s="26"/>
      <c r="C34" s="26"/>
      <c r="D34" s="26"/>
      <c r="E34" s="26"/>
      <c r="F34" s="26"/>
      <c r="G34" s="26"/>
      <c r="H34" s="26"/>
    </row>
    <row r="35" spans="1:20" x14ac:dyDescent="0.25">
      <c r="B35" s="26"/>
      <c r="C35" s="26"/>
      <c r="D35" s="26"/>
      <c r="E35" s="26"/>
      <c r="F35" s="26"/>
      <c r="G35" s="26"/>
      <c r="H35" s="26"/>
    </row>
    <row r="45" spans="1:20" x14ac:dyDescent="0.25">
      <c r="A45" s="93" t="s">
        <v>35</v>
      </c>
      <c r="B45" s="93"/>
      <c r="C45" s="93"/>
      <c r="D45" s="93"/>
      <c r="E45" s="93"/>
      <c r="F45" s="93"/>
      <c r="G45" s="93"/>
      <c r="H45" s="93"/>
      <c r="I45" s="93"/>
      <c r="J45" s="93"/>
      <c r="K45" s="93" t="s">
        <v>34</v>
      </c>
      <c r="L45" s="93"/>
      <c r="M45" s="93"/>
      <c r="N45" s="93"/>
      <c r="O45" s="93"/>
      <c r="P45" s="93"/>
      <c r="Q45" s="93"/>
      <c r="R45" s="93"/>
      <c r="S45" s="93"/>
      <c r="T45" s="93"/>
    </row>
    <row r="46" spans="1:20" ht="15" customHeight="1" x14ac:dyDescent="0.25">
      <c r="A46" s="93" t="str">
        <f>'táblázat_elkövetés helyes'!$A$3</f>
        <v>2010. és 2019-2023. évi ENYÜBS adatok alapján</v>
      </c>
      <c r="B46" s="93"/>
      <c r="C46" s="93"/>
      <c r="D46" s="93"/>
      <c r="E46" s="93"/>
      <c r="F46" s="93"/>
      <c r="G46" s="93"/>
      <c r="H46" s="93"/>
      <c r="I46" s="93"/>
      <c r="J46" s="93"/>
      <c r="K46" s="93" t="str">
        <f>'táblázat_elkövetés helyes'!$A$3</f>
        <v>2010. és 2019-2023. évi ENYÜBS adatok alapján</v>
      </c>
      <c r="L46" s="93"/>
      <c r="M46" s="93"/>
      <c r="N46" s="93"/>
      <c r="O46" s="93"/>
      <c r="P46" s="93"/>
      <c r="Q46" s="93"/>
      <c r="R46" s="93"/>
      <c r="S46" s="93"/>
      <c r="T46" s="93"/>
    </row>
    <row r="47" spans="1:20" ht="15" customHeight="1" x14ac:dyDescent="0.25">
      <c r="A47" s="92" t="s">
        <v>59</v>
      </c>
      <c r="B47" s="92"/>
      <c r="C47" s="92"/>
      <c r="D47" s="92"/>
      <c r="E47" s="92"/>
      <c r="F47" s="92"/>
      <c r="G47" s="92"/>
      <c r="H47" s="92"/>
      <c r="I47" s="92"/>
      <c r="J47" s="92"/>
      <c r="K47" s="92" t="s">
        <v>59</v>
      </c>
      <c r="L47" s="92"/>
      <c r="M47" s="92"/>
      <c r="N47" s="92"/>
      <c r="O47" s="92"/>
      <c r="P47" s="92"/>
      <c r="Q47" s="92"/>
      <c r="R47" s="92"/>
      <c r="S47" s="92"/>
      <c r="T47" s="92"/>
    </row>
    <row r="66" spans="1:20" x14ac:dyDescent="0.25">
      <c r="A66" s="93" t="s">
        <v>38</v>
      </c>
      <c r="B66" s="93"/>
      <c r="C66" s="93"/>
      <c r="D66" s="93"/>
      <c r="E66" s="93"/>
      <c r="F66" s="93"/>
      <c r="G66" s="93"/>
      <c r="H66" s="93"/>
      <c r="I66" s="93"/>
      <c r="J66" s="93"/>
      <c r="K66" s="93" t="s">
        <v>39</v>
      </c>
      <c r="L66" s="93"/>
      <c r="M66" s="93"/>
      <c r="N66" s="93"/>
      <c r="O66" s="93"/>
      <c r="P66" s="93"/>
      <c r="Q66" s="93"/>
      <c r="R66" s="93"/>
      <c r="S66" s="93"/>
      <c r="T66" s="93"/>
    </row>
    <row r="67" spans="1:20" x14ac:dyDescent="0.25">
      <c r="A67" s="93" t="str">
        <f>'táblázat_elkövetés helyes'!$A$3</f>
        <v>2010. és 2019-2023. évi ENYÜBS adatok alapján</v>
      </c>
      <c r="B67" s="93"/>
      <c r="C67" s="93"/>
      <c r="D67" s="93"/>
      <c r="E67" s="93"/>
      <c r="F67" s="93"/>
      <c r="G67" s="93"/>
      <c r="H67" s="93"/>
      <c r="I67" s="93"/>
      <c r="J67" s="93"/>
      <c r="K67" s="93" t="str">
        <f>'táblázat_elkövetés helyes'!$A$3</f>
        <v>2010. és 2019-2023. évi ENYÜBS adatok alapján</v>
      </c>
      <c r="L67" s="93"/>
      <c r="M67" s="93"/>
      <c r="N67" s="93"/>
      <c r="O67" s="93"/>
      <c r="P67" s="93"/>
      <c r="Q67" s="93"/>
      <c r="R67" s="93"/>
      <c r="S67" s="93"/>
      <c r="T67" s="93"/>
    </row>
    <row r="68" spans="1:20" ht="15" customHeight="1" x14ac:dyDescent="0.25">
      <c r="A68" s="92" t="s">
        <v>59</v>
      </c>
      <c r="B68" s="92"/>
      <c r="C68" s="92"/>
      <c r="D68" s="92"/>
      <c r="E68" s="92"/>
      <c r="F68" s="92"/>
      <c r="G68" s="92"/>
      <c r="H68" s="92"/>
      <c r="I68" s="92"/>
      <c r="J68" s="92"/>
      <c r="K68" s="92" t="s">
        <v>59</v>
      </c>
      <c r="L68" s="92"/>
      <c r="M68" s="92"/>
      <c r="N68" s="92"/>
      <c r="O68" s="92"/>
      <c r="P68" s="92"/>
      <c r="Q68" s="92"/>
      <c r="R68" s="92"/>
      <c r="S68" s="92"/>
      <c r="T68" s="92"/>
    </row>
    <row r="69" spans="1:20" ht="15" customHeight="1" x14ac:dyDescent="0.25"/>
    <row r="76" spans="1:20" x14ac:dyDescent="0.25">
      <c r="A76" s="26"/>
      <c r="B76" s="26"/>
      <c r="D76" s="26"/>
      <c r="E76" s="26"/>
      <c r="F76" s="26"/>
      <c r="G76" s="26"/>
      <c r="H76" s="26"/>
      <c r="I76" s="26"/>
    </row>
    <row r="77" spans="1:20" x14ac:dyDescent="0.25">
      <c r="A77" s="26"/>
      <c r="B77" s="26"/>
      <c r="D77" s="26"/>
      <c r="E77" s="26"/>
      <c r="F77" s="26"/>
      <c r="G77" s="26"/>
      <c r="H77" s="26"/>
      <c r="I77" s="26"/>
    </row>
    <row r="78" spans="1:20" x14ac:dyDescent="0.25">
      <c r="A78" s="26"/>
      <c r="B78" s="26"/>
      <c r="D78" s="26"/>
      <c r="E78" s="26"/>
      <c r="F78" s="26"/>
      <c r="G78" s="26"/>
      <c r="H78" s="26"/>
      <c r="I78" s="26"/>
    </row>
    <row r="88" spans="1:20" x14ac:dyDescent="0.25">
      <c r="A88" s="93" t="s">
        <v>40</v>
      </c>
      <c r="B88" s="93"/>
      <c r="C88" s="93"/>
      <c r="D88" s="93"/>
      <c r="E88" s="93"/>
      <c r="F88" s="93"/>
      <c r="G88" s="93"/>
      <c r="H88" s="93"/>
      <c r="I88" s="93"/>
      <c r="J88" s="93"/>
      <c r="K88" s="93" t="s">
        <v>41</v>
      </c>
      <c r="L88" s="93"/>
      <c r="M88" s="93"/>
      <c r="N88" s="93"/>
      <c r="O88" s="93"/>
      <c r="P88" s="93"/>
      <c r="Q88" s="93"/>
      <c r="R88" s="93"/>
      <c r="S88" s="93"/>
      <c r="T88" s="93"/>
    </row>
    <row r="89" spans="1:20" x14ac:dyDescent="0.25">
      <c r="A89" s="93" t="str">
        <f>'táblázat_elkövetés helyes'!$A$3</f>
        <v>2010. és 2019-2023. évi ENYÜBS adatok alapján</v>
      </c>
      <c r="B89" s="93"/>
      <c r="C89" s="93"/>
      <c r="D89" s="93"/>
      <c r="E89" s="93"/>
      <c r="F89" s="93"/>
      <c r="G89" s="93"/>
      <c r="H89" s="93"/>
      <c r="I89" s="93"/>
      <c r="J89" s="93"/>
      <c r="K89" s="93" t="str">
        <f>'táblázat_elkövetés helyes'!$A$3</f>
        <v>2010. és 2019-2023. évi ENYÜBS adatok alapján</v>
      </c>
      <c r="L89" s="93"/>
      <c r="M89" s="93"/>
      <c r="N89" s="93"/>
      <c r="O89" s="93"/>
      <c r="P89" s="93"/>
      <c r="Q89" s="93"/>
      <c r="R89" s="93"/>
      <c r="S89" s="93"/>
      <c r="T89" s="93"/>
    </row>
    <row r="90" spans="1:20" ht="15" customHeight="1" x14ac:dyDescent="0.25">
      <c r="A90" s="92" t="s">
        <v>59</v>
      </c>
      <c r="B90" s="92"/>
      <c r="C90" s="92"/>
      <c r="D90" s="92"/>
      <c r="E90" s="92"/>
      <c r="F90" s="92"/>
      <c r="G90" s="92"/>
      <c r="H90" s="92"/>
      <c r="I90" s="92"/>
      <c r="J90" s="92"/>
      <c r="K90" s="92" t="s">
        <v>59</v>
      </c>
      <c r="L90" s="92"/>
      <c r="M90" s="92"/>
      <c r="N90" s="92"/>
      <c r="O90" s="92"/>
      <c r="P90" s="92"/>
      <c r="Q90" s="92"/>
      <c r="R90" s="92"/>
      <c r="S90" s="92"/>
      <c r="T90" s="92"/>
    </row>
    <row r="91" spans="1:20" ht="15" customHeight="1" x14ac:dyDescent="0.25"/>
    <row r="95" spans="1:20" x14ac:dyDescent="0.25">
      <c r="L95" s="26"/>
      <c r="M95" s="26"/>
      <c r="N95" s="26"/>
      <c r="O95" s="26"/>
      <c r="P95" s="26"/>
      <c r="Q95" s="26"/>
      <c r="R95" s="26"/>
    </row>
    <row r="96" spans="1:20" x14ac:dyDescent="0.25">
      <c r="L96" s="26"/>
      <c r="M96" s="26"/>
      <c r="N96" s="26"/>
      <c r="O96" s="26"/>
      <c r="P96" s="26"/>
      <c r="Q96" s="26"/>
      <c r="R96" s="26"/>
    </row>
    <row r="97" spans="1:42" x14ac:dyDescent="0.25">
      <c r="L97" s="26"/>
      <c r="M97" s="26"/>
      <c r="N97" s="26"/>
      <c r="O97" s="26"/>
      <c r="P97" s="26"/>
      <c r="Q97" s="26"/>
      <c r="R97" s="26"/>
    </row>
    <row r="98" spans="1:42" x14ac:dyDescent="0.25">
      <c r="L98" s="26"/>
      <c r="M98" s="26"/>
      <c r="N98" s="26"/>
      <c r="O98" s="26"/>
      <c r="P98" s="26"/>
      <c r="Q98" s="26"/>
      <c r="R98" s="26"/>
    </row>
    <row r="99" spans="1:42" x14ac:dyDescent="0.25">
      <c r="L99" s="26"/>
      <c r="M99" s="26"/>
      <c r="N99" s="26"/>
      <c r="O99" s="26"/>
      <c r="P99" s="26"/>
      <c r="Q99" s="26"/>
      <c r="R99" s="26"/>
    </row>
    <row r="100" spans="1:42" x14ac:dyDescent="0.25">
      <c r="L100" s="26"/>
      <c r="M100" s="26"/>
      <c r="N100" s="26"/>
      <c r="O100" s="26"/>
      <c r="P100" s="26"/>
      <c r="Q100" s="26"/>
      <c r="R100" s="26"/>
    </row>
    <row r="110" spans="1:42" x14ac:dyDescent="0.25">
      <c r="A110" s="93" t="s">
        <v>42</v>
      </c>
      <c r="B110" s="93"/>
      <c r="C110" s="93"/>
      <c r="D110" s="93"/>
      <c r="E110" s="93"/>
      <c r="F110" s="93"/>
      <c r="G110" s="93"/>
      <c r="H110" s="93"/>
      <c r="I110" s="93"/>
      <c r="J110" s="93"/>
      <c r="K110" s="93" t="s">
        <v>43</v>
      </c>
      <c r="L110" s="93"/>
      <c r="M110" s="93"/>
      <c r="N110" s="93"/>
      <c r="O110" s="93"/>
      <c r="P110" s="93"/>
      <c r="Q110" s="93"/>
      <c r="R110" s="93"/>
      <c r="S110" s="93"/>
      <c r="T110" s="93"/>
    </row>
    <row r="111" spans="1:42" x14ac:dyDescent="0.25">
      <c r="A111" s="93" t="str">
        <f>'táblázat_elkövetés helyes'!$A$3</f>
        <v>2010. és 2019-2023. évi ENYÜBS adatok alapján</v>
      </c>
      <c r="B111" s="93"/>
      <c r="C111" s="93"/>
      <c r="D111" s="93"/>
      <c r="E111" s="93"/>
      <c r="F111" s="93"/>
      <c r="G111" s="93"/>
      <c r="H111" s="93"/>
      <c r="I111" s="93"/>
      <c r="J111" s="93"/>
      <c r="K111" s="93" t="str">
        <f>'táblázat_elkövetés helyes'!$A$3</f>
        <v>2010. és 2019-2023. évi ENYÜBS adatok alapján</v>
      </c>
      <c r="L111" s="93"/>
      <c r="M111" s="93"/>
      <c r="N111" s="93"/>
      <c r="O111" s="93"/>
      <c r="P111" s="93"/>
      <c r="Q111" s="93"/>
      <c r="R111" s="93"/>
      <c r="S111" s="93"/>
      <c r="T111" s="93"/>
      <c r="U111" s="26"/>
      <c r="V111" s="26"/>
      <c r="X111" s="26"/>
      <c r="Y111" s="26"/>
      <c r="Z111" s="26"/>
      <c r="AA111" s="26"/>
      <c r="AB111" s="26"/>
      <c r="AC111" s="26"/>
      <c r="AD111" s="26"/>
      <c r="AE111" s="26"/>
      <c r="AF111" s="26"/>
      <c r="AH111" s="26"/>
      <c r="AI111" s="26"/>
      <c r="AJ111" s="26"/>
      <c r="AK111" s="26"/>
      <c r="AL111" s="26"/>
      <c r="AM111" s="26"/>
      <c r="AN111" s="26"/>
      <c r="AO111" s="26"/>
      <c r="AP111" s="26"/>
    </row>
    <row r="112" spans="1:42" ht="15" customHeight="1" x14ac:dyDescent="0.25">
      <c r="A112" s="92" t="s">
        <v>59</v>
      </c>
      <c r="B112" s="92"/>
      <c r="C112" s="92"/>
      <c r="D112" s="92"/>
      <c r="E112" s="92"/>
      <c r="F112" s="92"/>
      <c r="G112" s="92"/>
      <c r="H112" s="92"/>
      <c r="I112" s="92"/>
      <c r="J112" s="92"/>
      <c r="K112" s="92" t="s">
        <v>59</v>
      </c>
      <c r="L112" s="92"/>
      <c r="M112" s="92"/>
      <c r="N112" s="92"/>
      <c r="O112" s="92"/>
      <c r="P112" s="92"/>
      <c r="Q112" s="92"/>
      <c r="R112" s="92"/>
      <c r="S112" s="92"/>
      <c r="T112" s="92"/>
      <c r="U112" s="26"/>
      <c r="V112" s="26"/>
      <c r="X112" s="26"/>
      <c r="Y112" s="26"/>
      <c r="Z112" s="26"/>
      <c r="AA112" s="26"/>
      <c r="AB112" s="26"/>
      <c r="AC112" s="26"/>
      <c r="AD112" s="26"/>
      <c r="AE112" s="26"/>
      <c r="AF112" s="26"/>
      <c r="AH112" s="26"/>
      <c r="AI112" s="26"/>
      <c r="AJ112" s="26"/>
      <c r="AK112" s="26"/>
      <c r="AL112" s="26"/>
      <c r="AM112" s="26"/>
      <c r="AN112" s="26"/>
      <c r="AO112" s="26"/>
      <c r="AP112" s="26"/>
    </row>
    <row r="113" spans="1:42" ht="15" customHeight="1" x14ac:dyDescent="0.25">
      <c r="U113" s="26"/>
      <c r="V113" s="26"/>
      <c r="X113" s="26"/>
      <c r="Y113" s="26"/>
      <c r="Z113" s="26"/>
      <c r="AA113" s="26"/>
      <c r="AB113" s="26"/>
      <c r="AC113" s="26"/>
      <c r="AD113" s="26"/>
      <c r="AE113" s="26"/>
      <c r="AF113" s="26"/>
      <c r="AH113" s="26"/>
      <c r="AI113" s="26"/>
      <c r="AJ113" s="26"/>
      <c r="AK113" s="26"/>
      <c r="AL113" s="26"/>
      <c r="AM113" s="26"/>
      <c r="AN113" s="26"/>
      <c r="AO113" s="26"/>
      <c r="AP113" s="26"/>
    </row>
    <row r="117" spans="1:42" x14ac:dyDescent="0.25">
      <c r="A117" s="26"/>
      <c r="B117" s="26"/>
      <c r="D117" s="26"/>
      <c r="E117" s="26"/>
      <c r="F117" s="26"/>
      <c r="G117" s="26"/>
      <c r="H117" s="26"/>
      <c r="I117" s="26"/>
    </row>
    <row r="118" spans="1:42" x14ac:dyDescent="0.25">
      <c r="A118" s="26"/>
      <c r="B118" s="26"/>
      <c r="D118" s="26"/>
      <c r="E118" s="26"/>
      <c r="F118" s="26"/>
      <c r="G118" s="26"/>
      <c r="H118" s="26"/>
      <c r="I118" s="26"/>
    </row>
    <row r="119" spans="1:42" x14ac:dyDescent="0.25">
      <c r="A119" s="26"/>
      <c r="B119" s="26"/>
      <c r="D119" s="26"/>
      <c r="E119" s="26"/>
      <c r="F119" s="26"/>
      <c r="G119" s="26"/>
      <c r="H119" s="26"/>
      <c r="I119" s="26"/>
    </row>
    <row r="120" spans="1:42" x14ac:dyDescent="0.25">
      <c r="A120" s="26"/>
      <c r="B120" s="26"/>
      <c r="D120" s="26"/>
      <c r="E120" s="26"/>
      <c r="F120" s="26"/>
      <c r="G120" s="26"/>
      <c r="H120" s="26"/>
      <c r="I120" s="26"/>
      <c r="S120" s="26"/>
      <c r="T120" s="26"/>
    </row>
    <row r="121" spans="1:42" x14ac:dyDescent="0.25">
      <c r="A121" s="26"/>
      <c r="B121" s="26"/>
      <c r="D121" s="26"/>
      <c r="E121" s="26"/>
      <c r="F121" s="26"/>
      <c r="G121" s="26"/>
      <c r="H121" s="26"/>
      <c r="I121" s="26"/>
      <c r="S121" s="26"/>
      <c r="T121" s="26"/>
    </row>
    <row r="122" spans="1:42" x14ac:dyDescent="0.25">
      <c r="A122" s="26"/>
      <c r="B122" s="26"/>
      <c r="D122" s="26"/>
      <c r="E122" s="26"/>
      <c r="F122" s="26"/>
      <c r="G122" s="26"/>
      <c r="H122" s="26"/>
      <c r="I122" s="26"/>
      <c r="S122" s="26"/>
      <c r="T122" s="26"/>
    </row>
    <row r="131" spans="1:32" x14ac:dyDescent="0.25">
      <c r="K131" s="93" t="s">
        <v>44</v>
      </c>
      <c r="L131" s="93"/>
      <c r="M131" s="93"/>
      <c r="N131" s="93"/>
      <c r="O131" s="93"/>
      <c r="P131" s="93"/>
      <c r="Q131" s="93"/>
      <c r="R131" s="93"/>
      <c r="S131" s="93"/>
      <c r="T131" s="93"/>
    </row>
    <row r="132" spans="1:32" x14ac:dyDescent="0.25">
      <c r="A132" s="96" t="s">
        <v>31</v>
      </c>
      <c r="B132" s="97"/>
      <c r="C132" s="97"/>
      <c r="D132" s="97"/>
      <c r="E132" s="97"/>
      <c r="F132" s="97"/>
      <c r="G132" s="97"/>
      <c r="H132" s="97"/>
      <c r="I132" s="97"/>
      <c r="J132" s="97"/>
      <c r="K132" s="93" t="str">
        <f>'táblázat_elkövetés helyes'!$A$3</f>
        <v>2010. és 2019-2023. évi ENYÜBS adatok alapján</v>
      </c>
      <c r="L132" s="93"/>
      <c r="M132" s="93"/>
      <c r="N132" s="93"/>
      <c r="O132" s="93"/>
      <c r="P132" s="93"/>
      <c r="Q132" s="93"/>
      <c r="R132" s="93"/>
      <c r="S132" s="93"/>
      <c r="T132" s="93"/>
    </row>
    <row r="133" spans="1:32" ht="15" customHeight="1" x14ac:dyDescent="0.25">
      <c r="A133" s="93" t="str">
        <f>'táblázat_elkövetés helyes'!$A$3</f>
        <v>2010. és 2019-2023. évi ENYÜBS adatok alapján</v>
      </c>
      <c r="B133" s="93"/>
      <c r="C133" s="93"/>
      <c r="D133" s="93"/>
      <c r="E133" s="93"/>
      <c r="F133" s="93"/>
      <c r="G133" s="93"/>
      <c r="H133" s="93"/>
      <c r="I133" s="93"/>
      <c r="J133" s="93"/>
      <c r="K133" s="92" t="s">
        <v>59</v>
      </c>
      <c r="L133" s="92"/>
      <c r="M133" s="92"/>
      <c r="N133" s="92"/>
      <c r="O133" s="92"/>
      <c r="P133" s="92"/>
      <c r="Q133" s="92"/>
      <c r="R133" s="92"/>
      <c r="S133" s="92"/>
      <c r="T133" s="92"/>
    </row>
    <row r="134" spans="1:32" ht="15" customHeight="1" x14ac:dyDescent="0.25">
      <c r="A134" s="92" t="s">
        <v>59</v>
      </c>
      <c r="B134" s="92"/>
      <c r="C134" s="92"/>
      <c r="D134" s="92"/>
      <c r="E134" s="92"/>
      <c r="F134" s="92"/>
      <c r="G134" s="92"/>
      <c r="H134" s="92"/>
      <c r="I134" s="92"/>
      <c r="J134" s="92"/>
      <c r="K134" s="95" t="s">
        <v>18</v>
      </c>
      <c r="L134" s="95"/>
      <c r="M134" s="95"/>
      <c r="N134" s="95"/>
      <c r="O134" s="95"/>
      <c r="P134" s="95"/>
      <c r="Q134" s="95"/>
      <c r="R134" s="95"/>
      <c r="S134" s="95"/>
      <c r="T134" s="95"/>
    </row>
    <row r="135" spans="1:32" ht="15" customHeight="1" x14ac:dyDescent="0.25"/>
    <row r="141" spans="1:32" x14ac:dyDescent="0.25">
      <c r="A141" s="26"/>
      <c r="B141" s="26"/>
      <c r="D141" s="26"/>
      <c r="E141" s="26"/>
      <c r="F141" s="26"/>
      <c r="G141" s="26"/>
      <c r="H141" s="26"/>
    </row>
    <row r="142" spans="1:32" x14ac:dyDescent="0.25">
      <c r="A142" s="26"/>
      <c r="B142" s="26"/>
      <c r="D142" s="26"/>
      <c r="E142" s="26"/>
      <c r="F142" s="26"/>
      <c r="G142" s="26"/>
      <c r="H142" s="26"/>
    </row>
    <row r="143" spans="1:32" x14ac:dyDescent="0.25">
      <c r="A143" s="26"/>
      <c r="B143" s="26"/>
      <c r="D143" s="26"/>
      <c r="E143" s="26"/>
      <c r="F143" s="26"/>
      <c r="G143" s="26"/>
      <c r="H143" s="26"/>
      <c r="AE143" s="26"/>
      <c r="AF143" s="26"/>
    </row>
    <row r="144" spans="1:32" x14ac:dyDescent="0.25">
      <c r="AE144" s="26"/>
      <c r="AF144" s="26"/>
    </row>
    <row r="145" spans="1:32" x14ac:dyDescent="0.25">
      <c r="AE145" s="26"/>
      <c r="AF145" s="26"/>
    </row>
    <row r="154" spans="1:32" x14ac:dyDescent="0.25">
      <c r="A154" s="93" t="s">
        <v>45</v>
      </c>
      <c r="B154" s="93"/>
      <c r="C154" s="93"/>
      <c r="D154" s="93"/>
      <c r="E154" s="93"/>
      <c r="F154" s="93"/>
      <c r="G154" s="93"/>
      <c r="H154" s="93"/>
      <c r="I154" s="93"/>
      <c r="J154" s="93"/>
      <c r="K154" s="93" t="s">
        <v>46</v>
      </c>
      <c r="L154" s="93"/>
      <c r="M154" s="93"/>
      <c r="N154" s="93"/>
      <c r="O154" s="93"/>
      <c r="P154" s="93"/>
      <c r="Q154" s="93"/>
      <c r="R154" s="93"/>
      <c r="S154" s="93"/>
      <c r="T154" s="93"/>
    </row>
    <row r="155" spans="1:32" ht="15" customHeight="1" x14ac:dyDescent="0.25">
      <c r="A155" s="93" t="str">
        <f>'táblázat_elkövetés helyes'!$A$3</f>
        <v>2010. és 2019-2023. évi ENYÜBS adatok alapján</v>
      </c>
      <c r="B155" s="93"/>
      <c r="C155" s="93"/>
      <c r="D155" s="93"/>
      <c r="E155" s="93"/>
      <c r="F155" s="93"/>
      <c r="G155" s="93"/>
      <c r="H155" s="93"/>
      <c r="I155" s="93"/>
      <c r="J155" s="93"/>
      <c r="K155" s="93" t="str">
        <f>'táblázat_elkövetés helyes'!$A$3</f>
        <v>2010. és 2019-2023. évi ENYÜBS adatok alapján</v>
      </c>
      <c r="L155" s="93"/>
      <c r="M155" s="93"/>
      <c r="N155" s="93"/>
      <c r="O155" s="93"/>
      <c r="P155" s="93"/>
      <c r="Q155" s="93"/>
      <c r="R155" s="93"/>
      <c r="S155" s="93"/>
      <c r="T155" s="93"/>
    </row>
    <row r="156" spans="1:32" ht="15" customHeight="1" x14ac:dyDescent="0.25">
      <c r="A156" s="92" t="s">
        <v>59</v>
      </c>
      <c r="B156" s="92"/>
      <c r="C156" s="92"/>
      <c r="D156" s="92"/>
      <c r="E156" s="92"/>
      <c r="F156" s="92"/>
      <c r="G156" s="92"/>
      <c r="H156" s="92"/>
      <c r="I156" s="92"/>
      <c r="J156" s="92"/>
      <c r="K156" s="92" t="s">
        <v>59</v>
      </c>
      <c r="L156" s="92"/>
      <c r="M156" s="92"/>
      <c r="N156" s="92"/>
      <c r="O156" s="92"/>
      <c r="P156" s="92"/>
      <c r="Q156" s="92"/>
      <c r="R156" s="92"/>
      <c r="S156" s="92"/>
      <c r="T156" s="92"/>
    </row>
    <row r="157" spans="1:32" ht="15" customHeight="1" x14ac:dyDescent="0.25"/>
    <row r="161" spans="12:19" x14ac:dyDescent="0.25">
      <c r="L161" s="26"/>
      <c r="M161" s="26"/>
      <c r="N161" s="26"/>
      <c r="O161" s="26"/>
      <c r="P161" s="26"/>
      <c r="Q161" s="26"/>
      <c r="R161" s="26"/>
      <c r="S161" s="26"/>
    </row>
    <row r="162" spans="12:19" x14ac:dyDescent="0.25">
      <c r="L162" s="26"/>
      <c r="M162" s="26"/>
      <c r="N162" s="26"/>
      <c r="O162" s="26"/>
      <c r="P162" s="26"/>
      <c r="Q162" s="26"/>
      <c r="R162" s="26"/>
      <c r="S162" s="26"/>
    </row>
    <row r="163" spans="12:19" x14ac:dyDescent="0.25">
      <c r="L163" s="26"/>
      <c r="M163" s="26"/>
      <c r="N163" s="26"/>
      <c r="O163" s="26"/>
      <c r="P163" s="26"/>
      <c r="Q163" s="26"/>
      <c r="R163" s="26"/>
      <c r="S163" s="26"/>
    </row>
    <row r="164" spans="12:19" x14ac:dyDescent="0.25">
      <c r="L164" s="26"/>
      <c r="M164" s="26"/>
      <c r="N164" s="26"/>
      <c r="O164" s="26"/>
      <c r="P164" s="26"/>
      <c r="Q164" s="26"/>
      <c r="R164" s="26"/>
      <c r="S164" s="26"/>
    </row>
    <row r="165" spans="12:19" x14ac:dyDescent="0.25">
      <c r="L165" s="26"/>
      <c r="M165" s="26"/>
      <c r="N165" s="26"/>
      <c r="O165" s="26"/>
      <c r="P165" s="26"/>
      <c r="Q165" s="26"/>
      <c r="R165" s="26"/>
      <c r="S165" s="26"/>
    </row>
    <row r="166" spans="12:19" x14ac:dyDescent="0.25">
      <c r="L166" s="26"/>
      <c r="M166" s="26"/>
      <c r="N166" s="26"/>
      <c r="O166" s="26"/>
      <c r="P166" s="26"/>
      <c r="Q166" s="26"/>
      <c r="R166" s="26"/>
      <c r="S166" s="26"/>
    </row>
    <row r="177" spans="1:20" x14ac:dyDescent="0.25">
      <c r="A177" s="93" t="s">
        <v>47</v>
      </c>
      <c r="B177" s="93"/>
      <c r="C177" s="93"/>
      <c r="D177" s="93"/>
      <c r="E177" s="93"/>
      <c r="F177" s="93"/>
      <c r="G177" s="93"/>
      <c r="H177" s="93"/>
      <c r="I177" s="93"/>
      <c r="J177" s="93"/>
      <c r="K177" s="93" t="s">
        <v>48</v>
      </c>
      <c r="L177" s="93"/>
      <c r="M177" s="93"/>
      <c r="N177" s="93"/>
      <c r="O177" s="93"/>
      <c r="P177" s="93"/>
      <c r="Q177" s="93"/>
      <c r="R177" s="93"/>
      <c r="S177" s="93"/>
      <c r="T177" s="93"/>
    </row>
    <row r="178" spans="1:20" x14ac:dyDescent="0.25">
      <c r="A178" s="93" t="str">
        <f>'táblázat_elkövetés helyes'!$A$3</f>
        <v>2010. és 2019-2023. évi ENYÜBS adatok alapján</v>
      </c>
      <c r="B178" s="93"/>
      <c r="C178" s="93"/>
      <c r="D178" s="93"/>
      <c r="E178" s="93"/>
      <c r="F178" s="93"/>
      <c r="G178" s="93"/>
      <c r="H178" s="93"/>
      <c r="I178" s="93"/>
      <c r="J178" s="93"/>
      <c r="K178" s="93" t="str">
        <f>'táblázat_elkövetés helyes'!$A$3</f>
        <v>2010. és 2019-2023. évi ENYÜBS adatok alapján</v>
      </c>
      <c r="L178" s="93"/>
      <c r="M178" s="93"/>
      <c r="N178" s="93"/>
      <c r="O178" s="93"/>
      <c r="P178" s="93"/>
      <c r="Q178" s="93"/>
      <c r="R178" s="93"/>
      <c r="S178" s="93"/>
      <c r="T178" s="93"/>
    </row>
    <row r="179" spans="1:20" ht="15" customHeight="1" x14ac:dyDescent="0.25">
      <c r="A179" s="92" t="s">
        <v>59</v>
      </c>
      <c r="B179" s="92"/>
      <c r="C179" s="92"/>
      <c r="D179" s="92"/>
      <c r="E179" s="92"/>
      <c r="F179" s="92"/>
      <c r="G179" s="92"/>
      <c r="H179" s="92"/>
      <c r="I179" s="92"/>
      <c r="J179" s="92"/>
      <c r="K179" s="92" t="s">
        <v>59</v>
      </c>
      <c r="L179" s="92"/>
      <c r="M179" s="92"/>
      <c r="N179" s="92"/>
      <c r="O179" s="92"/>
      <c r="P179" s="92"/>
      <c r="Q179" s="92"/>
      <c r="R179" s="92"/>
      <c r="S179" s="92"/>
      <c r="T179" s="92"/>
    </row>
    <row r="180" spans="1:20" ht="15" customHeight="1" x14ac:dyDescent="0.25"/>
    <row r="184" spans="1:20" x14ac:dyDescent="0.25">
      <c r="A184" s="26"/>
      <c r="B184" s="26"/>
      <c r="D184" s="26"/>
      <c r="E184" s="26"/>
      <c r="F184" s="26"/>
      <c r="G184" s="26"/>
      <c r="H184" s="26"/>
      <c r="L184" s="26"/>
      <c r="M184" s="26"/>
      <c r="N184" s="26"/>
      <c r="O184" s="26"/>
      <c r="P184" s="26"/>
      <c r="Q184" s="26"/>
      <c r="R184" s="26"/>
      <c r="S184" s="26"/>
    </row>
    <row r="185" spans="1:20" x14ac:dyDescent="0.25">
      <c r="A185" s="26"/>
      <c r="B185" s="26"/>
      <c r="D185" s="26"/>
      <c r="E185" s="26"/>
      <c r="F185" s="26"/>
      <c r="G185" s="26"/>
      <c r="H185" s="26"/>
      <c r="L185" s="26"/>
      <c r="M185" s="26"/>
      <c r="N185" s="26"/>
      <c r="O185" s="26"/>
      <c r="P185" s="26"/>
      <c r="Q185" s="26"/>
      <c r="R185" s="26"/>
      <c r="S185" s="26"/>
    </row>
    <row r="186" spans="1:20" x14ac:dyDescent="0.25">
      <c r="A186" s="26"/>
      <c r="B186" s="26"/>
      <c r="D186" s="26"/>
      <c r="E186" s="26"/>
      <c r="F186" s="26"/>
      <c r="G186" s="26"/>
      <c r="H186" s="26"/>
      <c r="L186" s="26"/>
      <c r="M186" s="26"/>
      <c r="N186" s="26"/>
      <c r="O186" s="26"/>
      <c r="P186" s="26"/>
      <c r="Q186" s="26"/>
      <c r="R186" s="26"/>
      <c r="S186" s="26"/>
    </row>
    <row r="187" spans="1:20" x14ac:dyDescent="0.25">
      <c r="A187" s="26"/>
      <c r="B187" s="26"/>
      <c r="D187" s="26"/>
      <c r="E187" s="26"/>
      <c r="F187" s="26"/>
      <c r="G187" s="26"/>
      <c r="H187" s="26"/>
      <c r="L187" s="26"/>
      <c r="M187" s="26"/>
      <c r="N187" s="26"/>
      <c r="O187" s="26"/>
      <c r="P187" s="26"/>
      <c r="Q187" s="26"/>
      <c r="R187" s="26"/>
      <c r="S187" s="26"/>
    </row>
    <row r="188" spans="1:20" x14ac:dyDescent="0.25">
      <c r="A188" s="26"/>
      <c r="B188" s="26"/>
      <c r="D188" s="26"/>
      <c r="E188" s="26"/>
      <c r="F188" s="26"/>
      <c r="G188" s="26"/>
      <c r="H188" s="26"/>
      <c r="L188" s="26"/>
      <c r="M188" s="26"/>
      <c r="N188" s="26"/>
      <c r="O188" s="26"/>
      <c r="P188" s="26"/>
      <c r="Q188" s="26"/>
      <c r="R188" s="26"/>
      <c r="S188" s="26"/>
    </row>
    <row r="189" spans="1:20" x14ac:dyDescent="0.25">
      <c r="A189" s="26"/>
      <c r="B189" s="26"/>
      <c r="D189" s="26"/>
      <c r="E189" s="26"/>
      <c r="F189" s="26"/>
      <c r="G189" s="26"/>
      <c r="H189" s="26"/>
      <c r="L189" s="26"/>
      <c r="M189" s="26"/>
      <c r="N189" s="26"/>
      <c r="O189" s="26"/>
      <c r="P189" s="26"/>
      <c r="Q189" s="26"/>
      <c r="R189" s="26"/>
      <c r="S189" s="26"/>
    </row>
    <row r="199" spans="1:20" x14ac:dyDescent="0.25">
      <c r="A199" s="93" t="s">
        <v>49</v>
      </c>
      <c r="B199" s="93"/>
      <c r="C199" s="93"/>
      <c r="D199" s="93"/>
      <c r="E199" s="93"/>
      <c r="F199" s="93"/>
      <c r="G199" s="93"/>
      <c r="H199" s="93"/>
      <c r="I199" s="93"/>
      <c r="J199" s="93"/>
      <c r="K199" s="94" t="s">
        <v>52</v>
      </c>
      <c r="L199" s="94"/>
      <c r="M199" s="94"/>
      <c r="N199" s="94"/>
      <c r="O199" s="94"/>
      <c r="P199" s="94"/>
      <c r="Q199" s="94"/>
      <c r="R199" s="94"/>
      <c r="S199" s="94"/>
      <c r="T199" s="94"/>
    </row>
    <row r="200" spans="1:20" x14ac:dyDescent="0.25">
      <c r="A200" s="93" t="str">
        <f>'táblázat_elkövetés helyes'!$A$3</f>
        <v>2010. és 2019-2023. évi ENYÜBS adatok alapján</v>
      </c>
      <c r="B200" s="93"/>
      <c r="C200" s="93"/>
      <c r="D200" s="93"/>
      <c r="E200" s="93"/>
      <c r="F200" s="93"/>
      <c r="G200" s="93"/>
      <c r="H200" s="93"/>
      <c r="I200" s="93"/>
      <c r="J200" s="93"/>
      <c r="K200" s="93" t="str">
        <f>'táblázat_elkövetés helyes'!$A$3</f>
        <v>2010. és 2019-2023. évi ENYÜBS adatok alapján</v>
      </c>
      <c r="L200" s="93"/>
      <c r="M200" s="93"/>
      <c r="N200" s="93"/>
      <c r="O200" s="93"/>
      <c r="P200" s="93"/>
      <c r="Q200" s="93"/>
      <c r="R200" s="93"/>
      <c r="S200" s="93"/>
      <c r="T200" s="93"/>
    </row>
    <row r="201" spans="1:20" ht="15" customHeight="1" x14ac:dyDescent="0.25">
      <c r="A201" s="92" t="s">
        <v>59</v>
      </c>
      <c r="B201" s="92"/>
      <c r="C201" s="92"/>
      <c r="D201" s="92"/>
      <c r="E201" s="92"/>
      <c r="F201" s="92"/>
      <c r="G201" s="92"/>
      <c r="H201" s="92"/>
      <c r="I201" s="92"/>
      <c r="J201" s="92"/>
      <c r="K201" s="92" t="s">
        <v>59</v>
      </c>
      <c r="L201" s="92"/>
      <c r="M201" s="92"/>
      <c r="N201" s="92"/>
      <c r="O201" s="92"/>
      <c r="P201" s="92"/>
      <c r="Q201" s="92"/>
      <c r="R201" s="92"/>
      <c r="S201" s="92"/>
      <c r="T201" s="92"/>
    </row>
    <row r="202" spans="1:20" ht="15" customHeight="1" x14ac:dyDescent="0.25"/>
    <row r="206" spans="1:20" x14ac:dyDescent="0.25">
      <c r="A206" s="26"/>
      <c r="B206" s="26"/>
      <c r="D206" s="26"/>
      <c r="E206" s="26"/>
      <c r="F206" s="26"/>
      <c r="G206" s="26"/>
      <c r="H206" s="26"/>
    </row>
    <row r="207" spans="1:20" x14ac:dyDescent="0.25">
      <c r="A207" s="26"/>
      <c r="B207" s="26"/>
      <c r="D207" s="26"/>
      <c r="E207" s="26"/>
      <c r="F207" s="26"/>
      <c r="G207" s="26"/>
      <c r="H207" s="26"/>
    </row>
    <row r="208" spans="1:20" x14ac:dyDescent="0.25">
      <c r="A208" s="26"/>
      <c r="B208" s="26"/>
      <c r="D208" s="26"/>
      <c r="E208" s="26"/>
      <c r="F208" s="26"/>
      <c r="G208" s="26"/>
      <c r="H208" s="26"/>
    </row>
    <row r="209" spans="1:20" x14ac:dyDescent="0.25">
      <c r="A209" s="26"/>
      <c r="B209" s="26"/>
      <c r="D209" s="26"/>
      <c r="E209" s="26"/>
      <c r="F209" s="26"/>
      <c r="G209" s="26"/>
      <c r="H209" s="26"/>
    </row>
    <row r="210" spans="1:20" x14ac:dyDescent="0.25">
      <c r="A210" s="26"/>
      <c r="B210" s="26"/>
      <c r="D210" s="26"/>
      <c r="E210" s="26"/>
      <c r="F210" s="26"/>
      <c r="G210" s="26"/>
      <c r="H210" s="26"/>
    </row>
    <row r="211" spans="1:20" x14ac:dyDescent="0.25">
      <c r="A211" s="26"/>
      <c r="B211" s="26"/>
      <c r="D211" s="26"/>
      <c r="E211" s="26"/>
      <c r="F211" s="26"/>
      <c r="G211" s="26"/>
      <c r="H211" s="26"/>
    </row>
    <row r="221" spans="1:20" x14ac:dyDescent="0.25">
      <c r="A221" s="93" t="s">
        <v>50</v>
      </c>
      <c r="B221" s="93"/>
      <c r="C221" s="93"/>
      <c r="D221" s="93"/>
      <c r="E221" s="93"/>
      <c r="F221" s="93"/>
      <c r="G221" s="93"/>
      <c r="H221" s="93"/>
      <c r="I221" s="93"/>
      <c r="J221" s="93"/>
      <c r="K221" s="93" t="s">
        <v>56</v>
      </c>
      <c r="L221" s="93"/>
      <c r="M221" s="93"/>
      <c r="N221" s="93"/>
      <c r="O221" s="93"/>
      <c r="P221" s="93"/>
      <c r="Q221" s="93"/>
      <c r="R221" s="93"/>
      <c r="S221" s="93"/>
      <c r="T221" s="93"/>
    </row>
    <row r="222" spans="1:20" x14ac:dyDescent="0.25">
      <c r="A222" s="93" t="str">
        <f>'táblázat_elkövetés helyes'!$A$3</f>
        <v>2010. és 2019-2023. évi ENYÜBS adatok alapján</v>
      </c>
      <c r="B222" s="93"/>
      <c r="C222" s="93"/>
      <c r="D222" s="93"/>
      <c r="E222" s="93"/>
      <c r="F222" s="93"/>
      <c r="G222" s="93"/>
      <c r="H222" s="93"/>
      <c r="I222" s="93"/>
      <c r="J222" s="93"/>
      <c r="K222" s="93" t="str">
        <f>'táblázat_elkövetés helyes'!$A$3</f>
        <v>2010. és 2019-2023. évi ENYÜBS adatok alapján</v>
      </c>
      <c r="L222" s="93"/>
      <c r="M222" s="93"/>
      <c r="N222" s="93"/>
      <c r="O222" s="93"/>
      <c r="P222" s="93"/>
      <c r="Q222" s="93"/>
      <c r="R222" s="93"/>
      <c r="S222" s="93"/>
      <c r="T222" s="93"/>
    </row>
    <row r="223" spans="1:20" ht="15" customHeight="1" x14ac:dyDescent="0.25">
      <c r="A223" s="92" t="s">
        <v>59</v>
      </c>
      <c r="B223" s="92"/>
      <c r="C223" s="92"/>
      <c r="D223" s="92"/>
      <c r="E223" s="92"/>
      <c r="F223" s="92"/>
      <c r="G223" s="92"/>
      <c r="H223" s="92"/>
      <c r="I223" s="92"/>
      <c r="J223" s="92"/>
      <c r="K223" s="92" t="s">
        <v>59</v>
      </c>
      <c r="L223" s="92"/>
      <c r="M223" s="92"/>
      <c r="N223" s="92"/>
      <c r="O223" s="92"/>
      <c r="P223" s="92"/>
      <c r="Q223" s="92"/>
      <c r="R223" s="92"/>
      <c r="S223" s="92"/>
      <c r="T223" s="92"/>
    </row>
    <row r="224" spans="1:20" ht="15" customHeight="1" x14ac:dyDescent="0.25">
      <c r="K224" s="78"/>
      <c r="L224" s="78"/>
      <c r="M224" s="78"/>
      <c r="N224" s="78"/>
      <c r="O224" s="78"/>
      <c r="P224" s="78"/>
      <c r="Q224" s="78"/>
      <c r="R224" s="78"/>
      <c r="S224" s="78"/>
      <c r="T224" s="78"/>
    </row>
    <row r="225" spans="11:20" ht="15" customHeight="1" x14ac:dyDescent="0.25">
      <c r="K225" s="78"/>
      <c r="L225" s="78"/>
      <c r="M225" s="78"/>
      <c r="N225" s="78"/>
      <c r="O225" s="78"/>
      <c r="P225" s="78"/>
      <c r="Q225" s="78"/>
      <c r="R225" s="78"/>
      <c r="S225" s="78"/>
      <c r="T225" s="78"/>
    </row>
    <row r="226" spans="11:20" x14ac:dyDescent="0.25">
      <c r="K226" s="78"/>
      <c r="L226" s="78"/>
      <c r="M226" s="78"/>
      <c r="N226" s="78"/>
      <c r="O226" s="78"/>
      <c r="P226" s="78"/>
      <c r="Q226" s="78"/>
      <c r="R226" s="78"/>
      <c r="S226" s="78"/>
      <c r="T226" s="78"/>
    </row>
    <row r="227" spans="11:20" x14ac:dyDescent="0.25">
      <c r="K227" s="78"/>
      <c r="L227" s="78"/>
      <c r="M227" s="78"/>
      <c r="N227" s="78"/>
      <c r="O227" s="78"/>
      <c r="P227" s="78"/>
      <c r="Q227" s="78"/>
      <c r="R227" s="78"/>
      <c r="S227" s="78"/>
      <c r="T227" s="78"/>
    </row>
    <row r="228" spans="11:20" x14ac:dyDescent="0.25">
      <c r="K228" s="78"/>
      <c r="L228" s="78"/>
      <c r="M228" s="78"/>
      <c r="N228" s="78"/>
      <c r="O228" s="78"/>
      <c r="P228" s="78"/>
      <c r="Q228" s="78"/>
      <c r="R228" s="78"/>
      <c r="S228" s="78"/>
      <c r="T228" s="78"/>
    </row>
    <row r="229" spans="11:20" x14ac:dyDescent="0.25">
      <c r="K229" s="78"/>
      <c r="L229" s="78"/>
      <c r="M229" s="78"/>
      <c r="N229" s="78"/>
      <c r="O229" s="78"/>
      <c r="P229" s="78"/>
      <c r="Q229" s="78"/>
      <c r="R229" s="78"/>
      <c r="S229" s="78"/>
      <c r="T229" s="78"/>
    </row>
    <row r="230" spans="11:20" x14ac:dyDescent="0.25">
      <c r="K230" s="78"/>
      <c r="L230" s="78"/>
      <c r="M230" s="78"/>
      <c r="N230" s="78"/>
      <c r="O230" s="78"/>
      <c r="P230" s="78"/>
      <c r="Q230" s="78"/>
      <c r="R230" s="78"/>
      <c r="S230" s="78"/>
      <c r="T230" s="78"/>
    </row>
    <row r="231" spans="11:20" x14ac:dyDescent="0.25">
      <c r="K231" s="78"/>
      <c r="L231" s="78"/>
      <c r="M231" s="78"/>
      <c r="N231" s="78"/>
      <c r="O231" s="78"/>
      <c r="P231" s="78"/>
      <c r="Q231" s="78"/>
      <c r="R231" s="78"/>
      <c r="S231" s="78"/>
      <c r="T231" s="78"/>
    </row>
    <row r="232" spans="11:20" x14ac:dyDescent="0.25">
      <c r="K232" s="78"/>
      <c r="L232" s="78"/>
      <c r="M232" s="78"/>
      <c r="N232" s="78"/>
      <c r="O232" s="78"/>
      <c r="P232" s="78"/>
      <c r="Q232" s="78"/>
      <c r="R232" s="78"/>
      <c r="S232" s="78"/>
      <c r="T232" s="78"/>
    </row>
    <row r="233" spans="11:20" x14ac:dyDescent="0.25">
      <c r="K233" s="78"/>
      <c r="L233" s="78"/>
      <c r="M233" s="78"/>
      <c r="N233" s="78"/>
      <c r="O233" s="78"/>
      <c r="P233" s="78"/>
      <c r="Q233" s="78"/>
      <c r="R233" s="78"/>
      <c r="S233" s="78"/>
      <c r="T233" s="78"/>
    </row>
    <row r="234" spans="11:20" x14ac:dyDescent="0.25">
      <c r="K234" s="78"/>
      <c r="L234" s="78"/>
      <c r="M234" s="78"/>
      <c r="N234" s="78"/>
      <c r="O234" s="78"/>
      <c r="P234" s="78"/>
      <c r="Q234" s="78"/>
      <c r="R234" s="78"/>
      <c r="S234" s="78"/>
      <c r="T234" s="78"/>
    </row>
    <row r="235" spans="11:20" x14ac:dyDescent="0.25">
      <c r="K235" s="78"/>
      <c r="L235" s="78"/>
      <c r="M235" s="78"/>
      <c r="N235" s="78"/>
      <c r="O235" s="78"/>
      <c r="P235" s="78"/>
      <c r="Q235" s="78"/>
      <c r="R235" s="78"/>
      <c r="S235" s="78"/>
      <c r="T235" s="78"/>
    </row>
    <row r="236" spans="11:20" x14ac:dyDescent="0.25">
      <c r="K236" s="78"/>
      <c r="L236" s="78"/>
      <c r="M236" s="78"/>
      <c r="N236" s="78"/>
      <c r="O236" s="78"/>
      <c r="P236" s="78"/>
      <c r="Q236" s="78"/>
      <c r="R236" s="78"/>
      <c r="S236" s="78"/>
      <c r="T236" s="78"/>
    </row>
    <row r="237" spans="11:20" x14ac:dyDescent="0.25">
      <c r="K237" s="78"/>
      <c r="L237" s="78"/>
      <c r="M237" s="78"/>
      <c r="N237" s="78"/>
      <c r="O237" s="78"/>
      <c r="P237" s="78"/>
      <c r="Q237" s="78"/>
      <c r="R237" s="78"/>
      <c r="S237" s="78"/>
      <c r="T237" s="78"/>
    </row>
    <row r="238" spans="11:20" x14ac:dyDescent="0.25">
      <c r="K238" s="78"/>
      <c r="L238" s="78"/>
      <c r="M238" s="78"/>
      <c r="N238" s="78"/>
      <c r="O238" s="78"/>
      <c r="P238" s="78"/>
      <c r="Q238" s="78"/>
      <c r="R238" s="78"/>
      <c r="S238" s="78"/>
      <c r="T238" s="78"/>
    </row>
    <row r="239" spans="11:20" x14ac:dyDescent="0.25">
      <c r="K239" s="78"/>
      <c r="L239" s="78"/>
      <c r="M239" s="78"/>
      <c r="N239" s="78"/>
      <c r="O239" s="78"/>
      <c r="P239" s="78"/>
      <c r="Q239" s="78"/>
      <c r="R239" s="78"/>
      <c r="S239" s="78"/>
      <c r="T239" s="78"/>
    </row>
    <row r="240" spans="11:20" x14ac:dyDescent="0.25">
      <c r="K240" s="78"/>
      <c r="L240" s="78"/>
      <c r="M240" s="78"/>
      <c r="N240" s="78"/>
      <c r="O240" s="78"/>
      <c r="P240" s="78"/>
      <c r="Q240" s="78"/>
      <c r="R240" s="78"/>
      <c r="S240" s="78"/>
      <c r="T240" s="78"/>
    </row>
    <row r="241" spans="11:20" x14ac:dyDescent="0.25">
      <c r="K241" s="78"/>
      <c r="L241" s="78"/>
      <c r="M241" s="78"/>
      <c r="N241" s="78"/>
      <c r="O241" s="78"/>
      <c r="P241" s="78"/>
      <c r="Q241" s="78"/>
      <c r="R241" s="78"/>
      <c r="S241" s="78"/>
      <c r="T241" s="78"/>
    </row>
    <row r="246" spans="11:20" ht="15" customHeight="1" x14ac:dyDescent="0.25"/>
    <row r="268" ht="15" customHeight="1" x14ac:dyDescent="0.25"/>
    <row r="269" ht="15" customHeight="1" x14ac:dyDescent="0.25"/>
    <row r="290" ht="15" customHeight="1" x14ac:dyDescent="0.25"/>
  </sheetData>
  <mergeCells count="67">
    <mergeCell ref="A23:J23"/>
    <mergeCell ref="K1:T1"/>
    <mergeCell ref="K2:T2"/>
    <mergeCell ref="K3:T3"/>
    <mergeCell ref="A1:J1"/>
    <mergeCell ref="A2:J2"/>
    <mergeCell ref="A3:J3"/>
    <mergeCell ref="K23:T23"/>
    <mergeCell ref="K24:T24"/>
    <mergeCell ref="K88:T88"/>
    <mergeCell ref="K89:T89"/>
    <mergeCell ref="K90:T90"/>
    <mergeCell ref="K67:T67"/>
    <mergeCell ref="K68:T68"/>
    <mergeCell ref="K25:T25"/>
    <mergeCell ref="K45:T45"/>
    <mergeCell ref="K46:T46"/>
    <mergeCell ref="K47:T47"/>
    <mergeCell ref="K66:T66"/>
    <mergeCell ref="A24:J24"/>
    <mergeCell ref="A25:J25"/>
    <mergeCell ref="A132:J132"/>
    <mergeCell ref="A133:J133"/>
    <mergeCell ref="A134:J134"/>
    <mergeCell ref="A46:J46"/>
    <mergeCell ref="A47:J47"/>
    <mergeCell ref="A112:J112"/>
    <mergeCell ref="A90:J90"/>
    <mergeCell ref="A67:J67"/>
    <mergeCell ref="A68:J68"/>
    <mergeCell ref="A66:J66"/>
    <mergeCell ref="A88:J88"/>
    <mergeCell ref="A89:J89"/>
    <mergeCell ref="A45:J45"/>
    <mergeCell ref="A110:J110"/>
    <mergeCell ref="K199:T199"/>
    <mergeCell ref="K178:T178"/>
    <mergeCell ref="K179:T179"/>
    <mergeCell ref="A111:J111"/>
    <mergeCell ref="A179:J179"/>
    <mergeCell ref="A177:J177"/>
    <mergeCell ref="A178:J178"/>
    <mergeCell ref="K177:T177"/>
    <mergeCell ref="A199:J199"/>
    <mergeCell ref="K156:T156"/>
    <mergeCell ref="K131:T131"/>
    <mergeCell ref="K132:T132"/>
    <mergeCell ref="K133:T133"/>
    <mergeCell ref="K134:T134"/>
    <mergeCell ref="K110:T110"/>
    <mergeCell ref="K111:T111"/>
    <mergeCell ref="A155:J155"/>
    <mergeCell ref="A156:J156"/>
    <mergeCell ref="K154:T154"/>
    <mergeCell ref="K155:T155"/>
    <mergeCell ref="K112:T112"/>
    <mergeCell ref="A154:J154"/>
    <mergeCell ref="A223:J223"/>
    <mergeCell ref="A200:J200"/>
    <mergeCell ref="K200:T200"/>
    <mergeCell ref="A201:J201"/>
    <mergeCell ref="K201:T201"/>
    <mergeCell ref="A221:J221"/>
    <mergeCell ref="A222:J222"/>
    <mergeCell ref="K221:T221"/>
    <mergeCell ref="K222:T222"/>
    <mergeCell ref="K223:T223"/>
  </mergeCells>
  <printOptions horizontalCentered="1" verticalCentered="1"/>
  <pageMargins left="0.70866141732283472" right="0.70866141732283472" top="0.35433070866141736" bottom="0.35433070866141736" header="0.31496062992125984" footer="0.31496062992125984"/>
  <pageSetup paperSize="9" scale="71" orientation="landscape" r:id="rId1"/>
  <headerFooter>
    <oddHeader>&amp;R&amp;"Times New Roman,Normál"&amp;12 1. sz. melléklet</oddHeader>
  </headerFooter>
  <rowBreaks count="6" manualBreakCount="6">
    <brk id="43" max="19" man="1"/>
    <brk id="86" max="19" man="1"/>
    <brk id="130" max="19" man="1"/>
    <brk id="175" max="19" man="1"/>
    <brk id="220" max="19" man="1"/>
    <brk id="241" max="1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táblázat_elkövetés helyes</vt:lpstr>
      <vt:lpstr>diagram_elkövhelyes</vt:lpstr>
      <vt:lpstr>diagram_elkövhelyes!Nyomtatási_terület</vt:lpstr>
      <vt:lpstr>'táblázat_elkövetés helyes'!Nyomtatási_terület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ORFK</dc:creator>
  <cp:lastModifiedBy>Szvoboda Lászlóné</cp:lastModifiedBy>
  <cp:lastPrinted>2023-12-01T10:51:39Z</cp:lastPrinted>
  <dcterms:created xsi:type="dcterms:W3CDTF">2017-01-24T09:03:14Z</dcterms:created>
  <dcterms:modified xsi:type="dcterms:W3CDTF">2024-04-08T11:19:49Z</dcterms:modified>
</cp:coreProperties>
</file>