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Titkárság\Testületi_\2024. április18\Nyilvános ülés\"/>
    </mc:Choice>
  </mc:AlternateContent>
  <bookViews>
    <workbookView xWindow="0" yWindow="0" windowWidth="28800" windowHeight="1230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D32" i="1"/>
  <c r="C32" i="1"/>
</calcChain>
</file>

<file path=xl/sharedStrings.xml><?xml version="1.0" encoding="utf-8"?>
<sst xmlns="http://schemas.openxmlformats.org/spreadsheetml/2006/main" count="54" uniqueCount="35">
  <si>
    <t>Megnevezés</t>
  </si>
  <si>
    <t>2024. évi terv - menetrend módosítás nélkül</t>
  </si>
  <si>
    <t>2024. évi terv - menetrend módosítással</t>
  </si>
  <si>
    <t>Díjszabás módosítás nélkül</t>
  </si>
  <si>
    <t>14 év alattiak díjmentes utazási lehetőségének bevezetése esetén</t>
  </si>
  <si>
    <t>14 év alattiak, illetve 14 év feletti nappali tagozaton tanuló hallgatók díjmentes utazási lehetőségének bevezetése esetén</t>
  </si>
  <si>
    <t xml:space="preserve">(ezer Ft) </t>
  </si>
  <si>
    <t>01 - Menetdíj bevétel</t>
  </si>
  <si>
    <t>02 - Szociálpolitikai menetdíj-támogatás</t>
  </si>
  <si>
    <t>10 - Üzemeltetés közvetlen személyi jellegű költsége (pl.: bér, bérjárulék, béren kívüli juttatások)</t>
  </si>
  <si>
    <t>11 - Üzemanyag</t>
  </si>
  <si>
    <t>16 - Üzemeltetés egyéb anyagköltsége (pl.: motorolaj, gumiköltség, egyéb anyagköltség)</t>
  </si>
  <si>
    <t>17 - Üzemeltetés közvetlen anyagköltsége (11+16)</t>
  </si>
  <si>
    <t>25 - Üzemeltetés egyéb közvetlen költsége (pl.: KGFB, utasbiztosítás, vizsgáztatás, formaruha, stb.)</t>
  </si>
  <si>
    <t>26 - Üzemeltetés összes közvetlen költsége (10+17+25)</t>
  </si>
  <si>
    <t xml:space="preserve">30 - Közvetlen karbantartási költség (pl.: anyag és anyagjellegű, személyi jellegű költség, harmadik fél által végzett karbantartás) </t>
  </si>
  <si>
    <t>34 - Infrastruktúra használat költsége (pl.: pályaudvar üzemeltetés)</t>
  </si>
  <si>
    <t>38 - Eszközpótlás/finanszírozás</t>
  </si>
  <si>
    <t>40 - Közvetlen költségek összesen (26+30+34+38)</t>
  </si>
  <si>
    <t>49 - Forgalmi általános költségek</t>
  </si>
  <si>
    <t>54 - Műszaki általános költségek</t>
  </si>
  <si>
    <t>55 - Társasági általános költségek</t>
  </si>
  <si>
    <t>56 - Közvetett kts. össz. (49+54+55)</t>
  </si>
  <si>
    <t>57 - Összes kimutatott ráfordítás (nyereség nélkül) (40+56)</t>
  </si>
  <si>
    <t>Bevételekkel nem fedezett indokolt költség, fizetendő ellentételezési igény meghatározása</t>
  </si>
  <si>
    <t>2024. év terv menetrend módosítás nélkül</t>
  </si>
  <si>
    <t>2024. év terv menetrend módosítással</t>
  </si>
  <si>
    <t>(ezer Ft)</t>
  </si>
  <si>
    <t>1 - Indokolt költségek összesen</t>
  </si>
  <si>
    <t>2 - Bevételek (ellentételezések/támogatások nélkül)</t>
  </si>
  <si>
    <t>3 - Nyereségigény (indokolt költség 5 %-a)</t>
  </si>
  <si>
    <t>4 - Bevétellel nem fedezett indokolt költségek nyereséggel (1-2+3)</t>
  </si>
  <si>
    <t>5 - Bértámogatás (nem került figyelembe vételre)</t>
  </si>
  <si>
    <t>6 - Helyi közösségi közlekedés állami támogatása (nem került figyelembe vételre)</t>
  </si>
  <si>
    <t>7 - Önkormányzati forrású ellentételezés (4-5-6)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</si>
</sst>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Aptos Narrow"/>
      <family val="2"/>
      <charset val="238"/>
      <scheme val="minor"/>
    </font>
    <font>
      <sz val="10"/>
      <color rgb="FF183C42"/>
      <name val="Calibri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b/>
      <sz val="10"/>
      <color rgb="FF183C42"/>
      <name val="Calibri"/>
      <family val="2"/>
      <charset val="238"/>
    </font>
    <font>
      <sz val="11"/>
      <color rgb="FF183C42"/>
      <name val="Calibri"/>
      <family val="2"/>
      <charset val="238"/>
    </font>
    <font>
      <b/>
      <sz val="11"/>
      <color theme="1"/>
      <name val="Aptos Narrow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indent="2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indent="2"/>
    </xf>
    <xf numFmtId="3" fontId="4" fillId="5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 indent="2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6" fillId="6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6" workbookViewId="0">
      <selection activeCell="C37" sqref="C37"/>
    </sheetView>
  </sheetViews>
  <sheetFormatPr defaultRowHeight="14.25"/>
  <cols>
    <col min="1" max="1" width="72.375" bestFit="1" customWidth="1"/>
    <col min="2" max="2" width="10.625" customWidth="1"/>
    <col min="3" max="3" width="21.5" customWidth="1"/>
    <col min="4" max="4" width="23.125" customWidth="1"/>
    <col min="5" max="5" width="11.25" customWidth="1"/>
    <col min="6" max="6" width="21.375" customWidth="1"/>
    <col min="7" max="7" width="24.875" customWidth="1"/>
  </cols>
  <sheetData>
    <row r="1" spans="1:7" ht="25.5" customHeight="1">
      <c r="A1" s="16" t="s">
        <v>0</v>
      </c>
      <c r="B1" s="17" t="s">
        <v>1</v>
      </c>
      <c r="C1" s="17"/>
      <c r="D1" s="17"/>
      <c r="E1" s="18" t="s">
        <v>2</v>
      </c>
      <c r="F1" s="18"/>
      <c r="G1" s="18"/>
    </row>
    <row r="2" spans="1:7" ht="63.75">
      <c r="A2" s="16"/>
      <c r="B2" s="13" t="s">
        <v>3</v>
      </c>
      <c r="C2" s="13" t="s">
        <v>4</v>
      </c>
      <c r="D2" s="13" t="s">
        <v>5</v>
      </c>
      <c r="E2" s="14" t="s">
        <v>3</v>
      </c>
      <c r="F2" s="14" t="s">
        <v>4</v>
      </c>
      <c r="G2" s="14" t="s">
        <v>5</v>
      </c>
    </row>
    <row r="3" spans="1:7">
      <c r="A3" s="16"/>
      <c r="B3" s="13" t="s">
        <v>6</v>
      </c>
      <c r="C3" s="13" t="s">
        <v>6</v>
      </c>
      <c r="D3" s="13" t="s">
        <v>6</v>
      </c>
      <c r="E3" s="14" t="s">
        <v>6</v>
      </c>
      <c r="F3" s="14" t="s">
        <v>6</v>
      </c>
      <c r="G3" s="14" t="s">
        <v>6</v>
      </c>
    </row>
    <row r="4" spans="1:7">
      <c r="A4" s="8" t="s">
        <v>7</v>
      </c>
      <c r="B4" s="9">
        <v>7404</v>
      </c>
      <c r="C4" s="9">
        <v>6933</v>
      </c>
      <c r="D4" s="9">
        <v>5834</v>
      </c>
      <c r="E4" s="9">
        <v>7408</v>
      </c>
      <c r="F4" s="9">
        <v>6937</v>
      </c>
      <c r="G4" s="9">
        <v>5838</v>
      </c>
    </row>
    <row r="5" spans="1:7">
      <c r="A5" s="8" t="s">
        <v>8</v>
      </c>
      <c r="B5" s="9">
        <v>3015</v>
      </c>
      <c r="C5" s="9">
        <v>2927</v>
      </c>
      <c r="D5" s="9">
        <v>2722</v>
      </c>
      <c r="E5" s="9">
        <v>3015</v>
      </c>
      <c r="F5" s="9">
        <v>2927</v>
      </c>
      <c r="G5" s="9">
        <v>2722</v>
      </c>
    </row>
    <row r="6" spans="1:7">
      <c r="A6" s="8" t="s">
        <v>9</v>
      </c>
      <c r="B6" s="9">
        <v>9275</v>
      </c>
      <c r="C6" s="9">
        <v>9275</v>
      </c>
      <c r="D6" s="9">
        <v>9275</v>
      </c>
      <c r="E6" s="9">
        <v>9757</v>
      </c>
      <c r="F6" s="9">
        <v>9757</v>
      </c>
      <c r="G6" s="9">
        <v>9757</v>
      </c>
    </row>
    <row r="7" spans="1:7">
      <c r="A7" s="8" t="s">
        <v>10</v>
      </c>
      <c r="B7" s="9">
        <v>4869</v>
      </c>
      <c r="C7" s="9">
        <v>4869</v>
      </c>
      <c r="D7" s="9">
        <v>4869</v>
      </c>
      <c r="E7" s="9">
        <v>5088</v>
      </c>
      <c r="F7" s="9">
        <v>5088</v>
      </c>
      <c r="G7" s="9">
        <v>5088</v>
      </c>
    </row>
    <row r="8" spans="1:7">
      <c r="A8" s="8" t="s">
        <v>11</v>
      </c>
      <c r="B8" s="10">
        <v>278</v>
      </c>
      <c r="C8" s="10">
        <v>278</v>
      </c>
      <c r="D8" s="10">
        <v>278</v>
      </c>
      <c r="E8" s="10">
        <v>292</v>
      </c>
      <c r="F8" s="10">
        <v>292</v>
      </c>
      <c r="G8" s="10">
        <v>292</v>
      </c>
    </row>
    <row r="9" spans="1:7">
      <c r="A9" s="8" t="s">
        <v>12</v>
      </c>
      <c r="B9" s="9">
        <v>5146</v>
      </c>
      <c r="C9" s="9">
        <v>5146</v>
      </c>
      <c r="D9" s="9">
        <v>5146</v>
      </c>
      <c r="E9" s="9">
        <v>5381</v>
      </c>
      <c r="F9" s="9">
        <v>5381</v>
      </c>
      <c r="G9" s="9">
        <v>5381</v>
      </c>
    </row>
    <row r="10" spans="1:7">
      <c r="A10" s="8" t="s">
        <v>13</v>
      </c>
      <c r="B10" s="10">
        <v>502</v>
      </c>
      <c r="C10" s="10">
        <v>502</v>
      </c>
      <c r="D10" s="10">
        <v>502</v>
      </c>
      <c r="E10" s="10">
        <v>525</v>
      </c>
      <c r="F10" s="10">
        <v>525</v>
      </c>
      <c r="G10" s="10">
        <v>525</v>
      </c>
    </row>
    <row r="11" spans="1:7">
      <c r="A11" s="8" t="s">
        <v>14</v>
      </c>
      <c r="B11" s="9">
        <v>14924</v>
      </c>
      <c r="C11" s="9">
        <v>14924</v>
      </c>
      <c r="D11" s="9">
        <v>14924</v>
      </c>
      <c r="E11" s="9">
        <v>15663</v>
      </c>
      <c r="F11" s="9">
        <v>15663</v>
      </c>
      <c r="G11" s="9">
        <v>15663</v>
      </c>
    </row>
    <row r="12" spans="1:7" ht="25.5">
      <c r="A12" s="8" t="s">
        <v>15</v>
      </c>
      <c r="B12" s="9">
        <v>2698</v>
      </c>
      <c r="C12" s="9">
        <v>2698</v>
      </c>
      <c r="D12" s="9">
        <v>2698</v>
      </c>
      <c r="E12" s="9">
        <v>2816</v>
      </c>
      <c r="F12" s="9">
        <v>2816</v>
      </c>
      <c r="G12" s="9">
        <v>2816</v>
      </c>
    </row>
    <row r="13" spans="1:7">
      <c r="A13" s="8" t="s">
        <v>16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8" t="s">
        <v>17</v>
      </c>
      <c r="B14" s="10">
        <v>40</v>
      </c>
      <c r="C14" s="10">
        <v>40</v>
      </c>
      <c r="D14" s="10">
        <v>40</v>
      </c>
      <c r="E14" s="10">
        <v>40</v>
      </c>
      <c r="F14" s="10">
        <v>40</v>
      </c>
      <c r="G14" s="10">
        <v>40</v>
      </c>
    </row>
    <row r="15" spans="1:7">
      <c r="A15" s="8" t="s">
        <v>18</v>
      </c>
      <c r="B15" s="4">
        <v>17661</v>
      </c>
      <c r="C15" s="4">
        <v>17661</v>
      </c>
      <c r="D15" s="4">
        <v>17661</v>
      </c>
      <c r="E15" s="4">
        <v>18519</v>
      </c>
      <c r="F15" s="4">
        <v>18519</v>
      </c>
      <c r="G15" s="4">
        <v>18519</v>
      </c>
    </row>
    <row r="16" spans="1:7">
      <c r="A16" s="8" t="s">
        <v>19</v>
      </c>
      <c r="B16" s="9">
        <v>1950</v>
      </c>
      <c r="C16" s="9">
        <v>1950</v>
      </c>
      <c r="D16" s="9">
        <v>1950</v>
      </c>
      <c r="E16" s="9">
        <v>2037</v>
      </c>
      <c r="F16" s="9">
        <v>2037</v>
      </c>
      <c r="G16" s="9">
        <v>2037</v>
      </c>
    </row>
    <row r="17" spans="1:7">
      <c r="A17" s="8" t="s">
        <v>20</v>
      </c>
      <c r="B17" s="10">
        <v>542</v>
      </c>
      <c r="C17" s="10">
        <v>542</v>
      </c>
      <c r="D17" s="10">
        <v>542</v>
      </c>
      <c r="E17" s="10">
        <v>567</v>
      </c>
      <c r="F17" s="10">
        <v>567</v>
      </c>
      <c r="G17" s="10">
        <v>567</v>
      </c>
    </row>
    <row r="18" spans="1:7">
      <c r="A18" s="8" t="s">
        <v>21</v>
      </c>
      <c r="B18" s="10">
        <v>184</v>
      </c>
      <c r="C18" s="10">
        <v>184</v>
      </c>
      <c r="D18" s="10">
        <v>184</v>
      </c>
      <c r="E18" s="10">
        <v>192</v>
      </c>
      <c r="F18" s="10">
        <v>192</v>
      </c>
      <c r="G18" s="10">
        <v>192</v>
      </c>
    </row>
    <row r="19" spans="1:7">
      <c r="A19" s="8" t="s">
        <v>22</v>
      </c>
      <c r="B19" s="4">
        <v>2676</v>
      </c>
      <c r="C19" s="4">
        <v>2676</v>
      </c>
      <c r="D19" s="4">
        <v>2676</v>
      </c>
      <c r="E19" s="4">
        <v>2795</v>
      </c>
      <c r="F19" s="4">
        <v>2795</v>
      </c>
      <c r="G19" s="4">
        <v>2795</v>
      </c>
    </row>
    <row r="20" spans="1:7">
      <c r="A20" s="8" t="s">
        <v>23</v>
      </c>
      <c r="B20" s="4">
        <v>20337</v>
      </c>
      <c r="C20" s="4">
        <v>20337</v>
      </c>
      <c r="D20" s="4">
        <v>20337</v>
      </c>
      <c r="E20" s="4">
        <v>21314</v>
      </c>
      <c r="F20" s="4">
        <v>21314</v>
      </c>
      <c r="G20" s="4">
        <v>21314</v>
      </c>
    </row>
    <row r="21" spans="1:7">
      <c r="A21" s="11"/>
      <c r="B21" s="12"/>
      <c r="C21" s="12"/>
      <c r="D21" s="12"/>
      <c r="E21" s="12"/>
      <c r="F21" s="12"/>
      <c r="G21" s="12"/>
    </row>
    <row r="22" spans="1:7" ht="25.5" customHeight="1">
      <c r="A22" s="19" t="s">
        <v>24</v>
      </c>
      <c r="B22" s="17" t="s">
        <v>25</v>
      </c>
      <c r="C22" s="17"/>
      <c r="D22" s="17"/>
      <c r="E22" s="18" t="s">
        <v>26</v>
      </c>
      <c r="F22" s="18"/>
      <c r="G22" s="18"/>
    </row>
    <row r="23" spans="1:7" ht="63.75">
      <c r="A23" s="19"/>
      <c r="B23" s="13" t="s">
        <v>3</v>
      </c>
      <c r="C23" s="13" t="s">
        <v>4</v>
      </c>
      <c r="D23" s="13" t="s">
        <v>5</v>
      </c>
      <c r="E23" s="14" t="s">
        <v>3</v>
      </c>
      <c r="F23" s="14" t="s">
        <v>4</v>
      </c>
      <c r="G23" s="14" t="s">
        <v>5</v>
      </c>
    </row>
    <row r="24" spans="1:7">
      <c r="A24" s="19"/>
      <c r="B24" s="13" t="s">
        <v>27</v>
      </c>
      <c r="C24" s="13" t="s">
        <v>27</v>
      </c>
      <c r="D24" s="13" t="s">
        <v>27</v>
      </c>
      <c r="E24" s="14" t="s">
        <v>6</v>
      </c>
      <c r="F24" s="14" t="s">
        <v>6</v>
      </c>
      <c r="G24" s="14" t="s">
        <v>6</v>
      </c>
    </row>
    <row r="25" spans="1:7">
      <c r="A25" s="2" t="s">
        <v>28</v>
      </c>
      <c r="B25" s="3">
        <v>20337</v>
      </c>
      <c r="C25" s="3">
        <v>20337</v>
      </c>
      <c r="D25" s="3">
        <v>20337</v>
      </c>
      <c r="E25" s="3">
        <v>21314</v>
      </c>
      <c r="F25" s="3">
        <v>21314</v>
      </c>
      <c r="G25" s="3">
        <v>21314</v>
      </c>
    </row>
    <row r="26" spans="1:7">
      <c r="A26" s="2" t="s">
        <v>29</v>
      </c>
      <c r="B26" s="3">
        <v>10419</v>
      </c>
      <c r="C26" s="3">
        <v>9860</v>
      </c>
      <c r="D26" s="3">
        <v>8556</v>
      </c>
      <c r="E26" s="3">
        <v>10423</v>
      </c>
      <c r="F26" s="3">
        <v>9864</v>
      </c>
      <c r="G26" s="3">
        <v>8559</v>
      </c>
    </row>
    <row r="27" spans="1:7">
      <c r="A27" s="2" t="s">
        <v>30</v>
      </c>
      <c r="B27" s="4">
        <v>1017</v>
      </c>
      <c r="C27" s="4">
        <v>1017</v>
      </c>
      <c r="D27" s="4">
        <v>1017</v>
      </c>
      <c r="E27" s="4">
        <v>1066</v>
      </c>
      <c r="F27" s="4">
        <v>1066</v>
      </c>
      <c r="G27" s="4">
        <v>1066</v>
      </c>
    </row>
    <row r="28" spans="1:7">
      <c r="A28" s="5" t="s">
        <v>31</v>
      </c>
      <c r="B28" s="6">
        <v>10935</v>
      </c>
      <c r="C28" s="6">
        <v>11494</v>
      </c>
      <c r="D28" s="6">
        <v>12798</v>
      </c>
      <c r="E28" s="6">
        <v>11957</v>
      </c>
      <c r="F28" s="6">
        <v>12516</v>
      </c>
      <c r="G28" s="6">
        <v>13820</v>
      </c>
    </row>
    <row r="29" spans="1:7">
      <c r="A29" s="2" t="s">
        <v>32</v>
      </c>
      <c r="B29" s="7"/>
      <c r="C29" s="7"/>
      <c r="D29" s="7"/>
      <c r="E29" s="7"/>
      <c r="F29" s="7"/>
      <c r="G29" s="7"/>
    </row>
    <row r="30" spans="1:7">
      <c r="A30" s="2" t="s">
        <v>33</v>
      </c>
      <c r="B30" s="7"/>
      <c r="C30" s="7"/>
      <c r="D30" s="7"/>
      <c r="E30" s="7"/>
      <c r="F30" s="7"/>
      <c r="G30" s="7"/>
    </row>
    <row r="31" spans="1:7">
      <c r="A31" s="5" t="s">
        <v>34</v>
      </c>
      <c r="B31" s="6">
        <v>10935</v>
      </c>
      <c r="C31" s="6">
        <v>11494</v>
      </c>
      <c r="D31" s="6">
        <v>12798</v>
      </c>
      <c r="E31" s="6">
        <v>11957</v>
      </c>
      <c r="F31" s="6">
        <v>12516</v>
      </c>
      <c r="G31" s="6">
        <v>13820</v>
      </c>
    </row>
    <row r="32" spans="1:7" ht="15">
      <c r="A32" s="1"/>
      <c r="C32" s="15">
        <f>(B31-C31)</f>
        <v>-559</v>
      </c>
      <c r="D32" s="15">
        <f>(B31-D31)</f>
        <v>-1863</v>
      </c>
      <c r="F32" s="15">
        <f>(B31-F31)</f>
        <v>-1581</v>
      </c>
      <c r="G32" s="15">
        <f>(B31-G31)</f>
        <v>-2885</v>
      </c>
    </row>
  </sheetData>
  <mergeCells count="6">
    <mergeCell ref="A1:A3"/>
    <mergeCell ref="B1:D1"/>
    <mergeCell ref="E1:G1"/>
    <mergeCell ref="A22:A24"/>
    <mergeCell ref="B22:D22"/>
    <mergeCell ref="E22:G22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Antal 1</dc:creator>
  <cp:lastModifiedBy>Szvoboda Lászlóné</cp:lastModifiedBy>
  <cp:lastPrinted>2024-04-11T09:38:34Z</cp:lastPrinted>
  <dcterms:created xsi:type="dcterms:W3CDTF">2024-04-10T14:09:29Z</dcterms:created>
  <dcterms:modified xsi:type="dcterms:W3CDTF">2024-04-11T13:15:37Z</dcterms:modified>
</cp:coreProperties>
</file>