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izi\Étlapok\2025\51. hét\"/>
    </mc:Choice>
  </mc:AlternateContent>
  <xr:revisionPtr revIDLastSave="0" documentId="13_ncr:1_{37FF2DFE-592F-4840-AC38-725957FAF8D6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RepTetelesSzammal" sheetId="1" r:id="rId1"/>
  </sheets>
  <definedNames>
    <definedName name="_xlnm.Print_Titles" localSheetId="0">RepTetelesSzammal!$1:$2</definedName>
  </definedNames>
  <calcPr calcId="191029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G27" i="1"/>
  <c r="F27" i="1"/>
</calcChain>
</file>

<file path=xl/sharedStrings.xml><?xml version="1.0" encoding="utf-8"?>
<sst xmlns="http://schemas.openxmlformats.org/spreadsheetml/2006/main" count="201" uniqueCount="84">
  <si>
    <t>Tételes étlap 2025.12.15. - 2025.12.21.</t>
  </si>
  <si>
    <t/>
  </si>
  <si>
    <t>Diéta</t>
  </si>
  <si>
    <t>Étlap tétel</t>
  </si>
  <si>
    <t>Energia (Kj)</t>
  </si>
  <si>
    <t>Energia (Kcal)</t>
  </si>
  <si>
    <t>Fehérje (g)</t>
  </si>
  <si>
    <t>Zsír (g)</t>
  </si>
  <si>
    <t>T.Zsírsav (g)</t>
  </si>
  <si>
    <t>Szénhidrát (g)</t>
  </si>
  <si>
    <t>Cukor (g)</t>
  </si>
  <si>
    <t>Só (g)</t>
  </si>
  <si>
    <t>Allergének</t>
  </si>
  <si>
    <t>T</t>
  </si>
  <si>
    <t>Miniméz 20 g.</t>
  </si>
  <si>
    <t>Liga margarin 20% zsírt.</t>
  </si>
  <si>
    <t>Császár zsemle</t>
  </si>
  <si>
    <t>E</t>
  </si>
  <si>
    <t>Kertészleves</t>
  </si>
  <si>
    <t>1,3,7</t>
  </si>
  <si>
    <t>Pásztor tarhonya</t>
  </si>
  <si>
    <t>1,3,6,(7)</t>
  </si>
  <si>
    <t>Csemege uborka</t>
  </si>
  <si>
    <t>(12)</t>
  </si>
  <si>
    <t>U</t>
  </si>
  <si>
    <t>Soproni /sertés / felvágott</t>
  </si>
  <si>
    <t>Rozsos kenyér</t>
  </si>
  <si>
    <t>1</t>
  </si>
  <si>
    <t>Karalábé</t>
  </si>
  <si>
    <t>Összesen:</t>
  </si>
  <si>
    <t>Gastro szelet szel. paprikás</t>
  </si>
  <si>
    <t>Teljeskiörlésű zsemle</t>
  </si>
  <si>
    <t>Kápia paprika</t>
  </si>
  <si>
    <t xml:space="preserve">Tojásleves </t>
  </si>
  <si>
    <t>1,3</t>
  </si>
  <si>
    <t>Hortobágyi húsos palacsinta''</t>
  </si>
  <si>
    <t>Kukoricás párolt rizs</t>
  </si>
  <si>
    <t>Őszibarack befőtt</t>
  </si>
  <si>
    <t>Kakaó UHT 1,6 % 200 ml</t>
  </si>
  <si>
    <t>7,(1)</t>
  </si>
  <si>
    <t>Kalács</t>
  </si>
  <si>
    <t>Sajtkrém, natur</t>
  </si>
  <si>
    <t>Korpás kenyér</t>
  </si>
  <si>
    <t>Jégcsapretek</t>
  </si>
  <si>
    <t xml:space="preserve">Erőleves </t>
  </si>
  <si>
    <t>1,3,9</t>
  </si>
  <si>
    <t xml:space="preserve">Kelkáposzta főzelék </t>
  </si>
  <si>
    <t>1,9</t>
  </si>
  <si>
    <t xml:space="preserve">Sertés pörkölt </t>
  </si>
  <si>
    <t>Joghurt   natur 150gr.</t>
  </si>
  <si>
    <t>7</t>
  </si>
  <si>
    <t>Kifli 40 gr</t>
  </si>
  <si>
    <t>1,7</t>
  </si>
  <si>
    <t>Tej UHT 2,8% 200 ml</t>
  </si>
  <si>
    <t>Fatörzs kifli</t>
  </si>
  <si>
    <t>Zöldborsóleves mir.</t>
  </si>
  <si>
    <t>Bolognai spagetti</t>
  </si>
  <si>
    <t>1,3,4,7,(6),(12)</t>
  </si>
  <si>
    <t>Telj.kiörl.linzer karácsonyi</t>
  </si>
  <si>
    <t>1,3,6,7,(5),(8),(11)</t>
  </si>
  <si>
    <t>Csülkös szelet</t>
  </si>
  <si>
    <t>Vizes zsemle 40 gr</t>
  </si>
  <si>
    <t>Paradicsom</t>
  </si>
  <si>
    <t>Vadász /sertés / felvágott</t>
  </si>
  <si>
    <t>(1),(6),(7)</t>
  </si>
  <si>
    <t>Teljeskiőrlésű kifli</t>
  </si>
  <si>
    <t>Zöldpaprika</t>
  </si>
  <si>
    <t>Legényfogó leves</t>
  </si>
  <si>
    <t>Lekváros táska</t>
  </si>
  <si>
    <t>Sajtos rúd  50 gr</t>
  </si>
  <si>
    <t>1,7,(3),(6),(12)</t>
  </si>
  <si>
    <t>Körte</t>
  </si>
  <si>
    <t>12/15/2025
hétfő</t>
  </si>
  <si>
    <t>12/16/2025
kedd</t>
  </si>
  <si>
    <t>12/17/2025
szerda</t>
  </si>
  <si>
    <t>12/18/2025
csütörtök</t>
  </si>
  <si>
    <t>12/19/2025
péntek</t>
  </si>
  <si>
    <t>(00170) 
Iskolás 7-10 éves 3x-i</t>
  </si>
  <si>
    <t>Pintér Józsefné</t>
  </si>
  <si>
    <t xml:space="preserve">Laza Györgyné </t>
  </si>
  <si>
    <t>Kotymánné Zs. Zsófia</t>
  </si>
  <si>
    <t xml:space="preserve">Intézményvezető </t>
  </si>
  <si>
    <t>Élelmzésvezető</t>
  </si>
  <si>
    <t>Dietetikus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</si>
</sst>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##\ ###\ 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6495ED"/>
        <bgColor rgb="FF6495ED"/>
      </patternFill>
    </fill>
    <fill>
      <patternFill patternType="solid">
        <fgColor rgb="FFF5F5F5"/>
        <bgColor rgb="FFF5F5F5"/>
      </patternFill>
    </fill>
  </fills>
  <borders count="8">
    <border>
      <left/>
      <right/>
      <top/>
      <bottom/>
      <diagonal/>
    </border>
    <border>
      <left style="thin">
        <color rgb="FF6495ED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6" fillId="0" borderId="0"/>
  </cellStyleXfs>
  <cellXfs count="22">
    <xf numFmtId="0" fontId="1" fillId="0" borderId="0" xfId="0" applyFont="1" applyFill="1" applyBorder="1"/>
    <xf numFmtId="0" fontId="4" fillId="0" borderId="2" xfId="1" applyNumberFormat="1" applyFont="1" applyFill="1" applyBorder="1" applyAlignment="1">
      <alignment vertical="top" wrapText="1" readingOrder="1"/>
    </xf>
    <xf numFmtId="0" fontId="4" fillId="3" borderId="2" xfId="1" applyNumberFormat="1" applyFont="1" applyFill="1" applyBorder="1" applyAlignment="1">
      <alignment vertical="top" wrapText="1" readingOrder="1"/>
    </xf>
    <xf numFmtId="164" fontId="4" fillId="0" borderId="2" xfId="1" applyNumberFormat="1" applyFont="1" applyFill="1" applyBorder="1" applyAlignment="1">
      <alignment horizontal="right" vertical="top" wrapText="1" readingOrder="1"/>
    </xf>
    <xf numFmtId="164" fontId="4" fillId="4" borderId="2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1" fillId="0" borderId="3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left" vertical="center" textRotation="90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left" vertical="center" textRotation="90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3" borderId="2" xfId="1" applyNumberFormat="1" applyFont="1" applyFill="1" applyBorder="1" applyAlignment="1">
      <alignment vertical="top" wrapText="1" readingOrder="1"/>
    </xf>
    <xf numFmtId="0" fontId="5" fillId="0" borderId="2" xfId="1" applyNumberFormat="1" applyFont="1" applyFill="1" applyBorder="1" applyAlignment="1">
      <alignment horizontal="center"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4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8" fillId="3" borderId="1" xfId="1" applyNumberFormat="1" applyFont="1" applyFill="1" applyBorder="1" applyAlignment="1">
      <alignment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2CD32"/>
      <rgbColor rgb="00B0C4DE"/>
      <rgbColor rgb="006495ED"/>
      <rgbColor rgb="00D3D3D3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0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showGridLines="0" tabSelected="1" workbookViewId="0">
      <pane ySplit="2" topLeftCell="A3" activePane="bottomLeft" state="frozen"/>
      <selection pane="bottomLeft" activeCell="R25" sqref="R25"/>
    </sheetView>
  </sheetViews>
  <sheetFormatPr defaultRowHeight="15" x14ac:dyDescent="0.25"/>
  <cols>
    <col min="1" max="1" width="7" customWidth="1"/>
    <col min="2" max="2" width="8.5703125" customWidth="1"/>
    <col min="3" max="3" width="3.28515625" customWidth="1"/>
    <col min="4" max="4" width="14.7109375" customWidth="1"/>
    <col min="5" max="5" width="10.140625" customWidth="1"/>
    <col min="6" max="6" width="10" customWidth="1"/>
    <col min="7" max="7" width="9.5703125" customWidth="1"/>
    <col min="8" max="8" width="7.85546875" customWidth="1"/>
    <col min="9" max="9" width="7.42578125" customWidth="1"/>
    <col min="10" max="10" width="7.5703125" customWidth="1"/>
    <col min="11" max="11" width="7.7109375" customWidth="1"/>
    <col min="12" max="12" width="6.42578125" customWidth="1"/>
    <col min="13" max="13" width="7" customWidth="1"/>
    <col min="14" max="14" width="4.28515625" customWidth="1"/>
    <col min="15" max="15" width="12" customWidth="1"/>
    <col min="16" max="16" width="0" hidden="1" customWidth="1"/>
  </cols>
  <sheetData>
    <row r="1" spans="1:16" ht="37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0.95" customHeight="1" x14ac:dyDescent="0.25"/>
    <row r="3" spans="1:16" ht="19.899999999999999" customHeight="1" x14ac:dyDescent="0.25">
      <c r="A3" s="18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.1" customHeight="1" x14ac:dyDescent="0.25"/>
    <row r="5" spans="1:16" ht="25.5" x14ac:dyDescent="0.25">
      <c r="A5" s="19" t="s">
        <v>1</v>
      </c>
      <c r="B5" s="20" t="s">
        <v>2</v>
      </c>
      <c r="C5" s="20" t="s">
        <v>1</v>
      </c>
      <c r="D5" s="21" t="s">
        <v>3</v>
      </c>
      <c r="E5" s="6"/>
      <c r="F5" s="20" t="s">
        <v>4</v>
      </c>
      <c r="G5" s="20" t="s">
        <v>5</v>
      </c>
      <c r="H5" s="20" t="s">
        <v>6</v>
      </c>
      <c r="I5" s="20" t="s">
        <v>7</v>
      </c>
      <c r="J5" s="20" t="s">
        <v>8</v>
      </c>
      <c r="K5" s="20" t="s">
        <v>9</v>
      </c>
      <c r="L5" s="20" t="s">
        <v>10</v>
      </c>
      <c r="M5" s="20" t="s">
        <v>11</v>
      </c>
      <c r="N5" s="21" t="s">
        <v>12</v>
      </c>
      <c r="O5" s="6"/>
    </row>
    <row r="6" spans="1:16" ht="5.25" customHeight="1" x14ac:dyDescent="0.25">
      <c r="A6" s="7" t="s">
        <v>72</v>
      </c>
      <c r="B6" s="10" t="s">
        <v>77</v>
      </c>
      <c r="C6" s="1" t="s">
        <v>1</v>
      </c>
      <c r="D6" s="13" t="s">
        <v>1</v>
      </c>
      <c r="E6" s="6"/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13" t="s">
        <v>1</v>
      </c>
      <c r="O6" s="6"/>
    </row>
    <row r="7" spans="1:16" x14ac:dyDescent="0.25">
      <c r="A7" s="8"/>
      <c r="B7" s="11"/>
      <c r="C7" s="14" t="s">
        <v>13</v>
      </c>
      <c r="D7" s="15" t="s">
        <v>14</v>
      </c>
      <c r="E7" s="6"/>
      <c r="F7" s="3">
        <v>273.5</v>
      </c>
      <c r="G7" s="3">
        <v>65.430000000000007</v>
      </c>
      <c r="H7" s="3">
        <v>0.08</v>
      </c>
      <c r="I7" s="3">
        <v>0</v>
      </c>
      <c r="J7" s="3">
        <v>0</v>
      </c>
      <c r="K7" s="3">
        <v>16.2</v>
      </c>
      <c r="L7" s="3">
        <v>16.2</v>
      </c>
      <c r="M7" s="3">
        <v>0</v>
      </c>
      <c r="N7" s="15" t="s">
        <v>1</v>
      </c>
      <c r="O7" s="6"/>
    </row>
    <row r="8" spans="1:16" x14ac:dyDescent="0.25">
      <c r="A8" s="8"/>
      <c r="B8" s="11"/>
      <c r="C8" s="11"/>
      <c r="D8" s="15" t="s">
        <v>15</v>
      </c>
      <c r="E8" s="6"/>
      <c r="F8" s="3">
        <v>150.47999999999999</v>
      </c>
      <c r="G8" s="3">
        <v>36</v>
      </c>
      <c r="H8" s="3">
        <v>0.04</v>
      </c>
      <c r="I8" s="3">
        <v>4</v>
      </c>
      <c r="J8" s="3">
        <v>1.2</v>
      </c>
      <c r="K8" s="3">
        <v>0</v>
      </c>
      <c r="L8" s="3">
        <v>0</v>
      </c>
      <c r="M8" s="3">
        <v>0</v>
      </c>
      <c r="N8" s="15" t="s">
        <v>1</v>
      </c>
      <c r="O8" s="6"/>
    </row>
    <row r="9" spans="1:16" x14ac:dyDescent="0.25">
      <c r="A9" s="8"/>
      <c r="B9" s="11"/>
      <c r="C9" s="12"/>
      <c r="D9" s="15" t="s">
        <v>16</v>
      </c>
      <c r="E9" s="6"/>
      <c r="F9" s="3">
        <v>618.64</v>
      </c>
      <c r="G9" s="3">
        <v>148</v>
      </c>
      <c r="H9" s="3">
        <v>9.5</v>
      </c>
      <c r="I9" s="3">
        <v>7.5</v>
      </c>
      <c r="J9" s="3">
        <v>0</v>
      </c>
      <c r="K9" s="3">
        <v>57.8</v>
      </c>
      <c r="L9" s="3">
        <v>0</v>
      </c>
      <c r="M9" s="3">
        <v>0</v>
      </c>
      <c r="N9" s="15" t="s">
        <v>1</v>
      </c>
      <c r="O9" s="6"/>
    </row>
    <row r="10" spans="1:16" x14ac:dyDescent="0.25">
      <c r="A10" s="8"/>
      <c r="B10" s="11"/>
      <c r="C10" s="14" t="s">
        <v>17</v>
      </c>
      <c r="D10" s="15" t="s">
        <v>18</v>
      </c>
      <c r="E10" s="6"/>
      <c r="F10" s="3">
        <v>1068.01</v>
      </c>
      <c r="G10" s="3">
        <v>255.5</v>
      </c>
      <c r="H10" s="3">
        <v>11.62</v>
      </c>
      <c r="I10" s="3">
        <v>15.76</v>
      </c>
      <c r="J10" s="3">
        <v>4.91</v>
      </c>
      <c r="K10" s="3">
        <v>16.72</v>
      </c>
      <c r="L10" s="3">
        <v>0.02</v>
      </c>
      <c r="M10" s="3">
        <v>0.11</v>
      </c>
      <c r="N10" s="15" t="s">
        <v>19</v>
      </c>
      <c r="O10" s="6"/>
    </row>
    <row r="11" spans="1:16" x14ac:dyDescent="0.25">
      <c r="A11" s="8"/>
      <c r="B11" s="11"/>
      <c r="C11" s="11"/>
      <c r="D11" s="15" t="s">
        <v>20</v>
      </c>
      <c r="E11" s="6"/>
      <c r="F11" s="3">
        <v>3034.06</v>
      </c>
      <c r="G11" s="3">
        <v>725.85</v>
      </c>
      <c r="H11" s="3">
        <v>26.16</v>
      </c>
      <c r="I11" s="3">
        <v>22.5</v>
      </c>
      <c r="J11" s="3">
        <v>1.68</v>
      </c>
      <c r="K11" s="3">
        <v>108.49</v>
      </c>
      <c r="L11" s="3">
        <v>0</v>
      </c>
      <c r="M11" s="3">
        <v>0.54</v>
      </c>
      <c r="N11" s="15" t="s">
        <v>21</v>
      </c>
      <c r="O11" s="6"/>
    </row>
    <row r="12" spans="1:16" x14ac:dyDescent="0.25">
      <c r="A12" s="8"/>
      <c r="B12" s="11"/>
      <c r="C12" s="12"/>
      <c r="D12" s="15" t="s">
        <v>22</v>
      </c>
      <c r="E12" s="6"/>
      <c r="F12" s="3">
        <v>28.77</v>
      </c>
      <c r="G12" s="3">
        <v>6.88</v>
      </c>
      <c r="H12" s="3">
        <v>0.3</v>
      </c>
      <c r="I12" s="3">
        <v>0.05</v>
      </c>
      <c r="J12" s="3">
        <v>0</v>
      </c>
      <c r="K12" s="3">
        <v>1.3</v>
      </c>
      <c r="L12" s="3">
        <v>0</v>
      </c>
      <c r="M12" s="3">
        <v>0.22</v>
      </c>
      <c r="N12" s="15" t="s">
        <v>23</v>
      </c>
      <c r="O12" s="6"/>
    </row>
    <row r="13" spans="1:16" x14ac:dyDescent="0.25">
      <c r="A13" s="8"/>
      <c r="B13" s="11"/>
      <c r="C13" s="14" t="s">
        <v>24</v>
      </c>
      <c r="D13" s="15" t="s">
        <v>25</v>
      </c>
      <c r="E13" s="6"/>
      <c r="F13" s="3">
        <v>576.4</v>
      </c>
      <c r="G13" s="3">
        <v>137.24</v>
      </c>
      <c r="H13" s="3">
        <v>5.48</v>
      </c>
      <c r="I13" s="3">
        <v>12.32</v>
      </c>
      <c r="J13" s="3">
        <v>0</v>
      </c>
      <c r="K13" s="3">
        <v>0.12</v>
      </c>
      <c r="L13" s="3">
        <v>0</v>
      </c>
      <c r="M13" s="3">
        <v>0.8</v>
      </c>
      <c r="N13" s="15" t="s">
        <v>1</v>
      </c>
      <c r="O13" s="6"/>
    </row>
    <row r="14" spans="1:16" x14ac:dyDescent="0.25">
      <c r="A14" s="8"/>
      <c r="B14" s="11"/>
      <c r="C14" s="11"/>
      <c r="D14" s="15" t="s">
        <v>26</v>
      </c>
      <c r="E14" s="6"/>
      <c r="F14" s="3">
        <v>535</v>
      </c>
      <c r="G14" s="3">
        <v>127.99</v>
      </c>
      <c r="H14" s="3">
        <v>4.05</v>
      </c>
      <c r="I14" s="3">
        <v>0.45</v>
      </c>
      <c r="J14" s="3">
        <v>0.05</v>
      </c>
      <c r="K14" s="3">
        <v>26.95</v>
      </c>
      <c r="L14" s="3">
        <v>1.9</v>
      </c>
      <c r="M14" s="3">
        <v>0.06</v>
      </c>
      <c r="N14" s="15" t="s">
        <v>27</v>
      </c>
      <c r="O14" s="6"/>
    </row>
    <row r="15" spans="1:16" x14ac:dyDescent="0.25">
      <c r="A15" s="8"/>
      <c r="B15" s="11"/>
      <c r="C15" s="12"/>
      <c r="D15" s="15" t="s">
        <v>28</v>
      </c>
      <c r="E15" s="6"/>
      <c r="F15" s="3">
        <v>64.16</v>
      </c>
      <c r="G15" s="3">
        <v>15.35</v>
      </c>
      <c r="H15" s="3">
        <v>0.84</v>
      </c>
      <c r="I15" s="3">
        <v>0.08</v>
      </c>
      <c r="J15" s="3">
        <v>0.01</v>
      </c>
      <c r="K15" s="3">
        <v>2.76</v>
      </c>
      <c r="L15" s="3">
        <v>0</v>
      </c>
      <c r="M15" s="3">
        <v>0.05</v>
      </c>
      <c r="N15" s="15" t="s">
        <v>1</v>
      </c>
      <c r="O15" s="6"/>
    </row>
    <row r="16" spans="1:16" x14ac:dyDescent="0.25">
      <c r="A16" s="9"/>
      <c r="B16" s="12"/>
      <c r="C16" s="1" t="s">
        <v>1</v>
      </c>
      <c r="D16" s="16" t="s">
        <v>29</v>
      </c>
      <c r="E16" s="6"/>
      <c r="F16" s="4">
        <v>6349.02</v>
      </c>
      <c r="G16" s="4">
        <v>1518.24</v>
      </c>
      <c r="H16" s="4">
        <v>58.07</v>
      </c>
      <c r="I16" s="4">
        <v>62.66</v>
      </c>
      <c r="J16" s="4">
        <v>7.85</v>
      </c>
      <c r="K16" s="4">
        <v>230.34</v>
      </c>
      <c r="L16" s="4">
        <v>18.12</v>
      </c>
      <c r="M16" s="4">
        <v>1.78</v>
      </c>
      <c r="N16" s="17" t="s">
        <v>1</v>
      </c>
      <c r="O16" s="6"/>
    </row>
    <row r="17" spans="1:15" ht="5.25" customHeight="1" x14ac:dyDescent="0.25">
      <c r="A17" s="7" t="s">
        <v>73</v>
      </c>
      <c r="B17" s="10" t="s">
        <v>77</v>
      </c>
      <c r="C17" s="1" t="s">
        <v>1</v>
      </c>
      <c r="D17" s="13" t="s">
        <v>1</v>
      </c>
      <c r="E17" s="6"/>
      <c r="F17" s="2" t="s">
        <v>1</v>
      </c>
      <c r="G17" s="2" t="s">
        <v>1</v>
      </c>
      <c r="H17" s="2" t="s">
        <v>1</v>
      </c>
      <c r="I17" s="2" t="s">
        <v>1</v>
      </c>
      <c r="J17" s="2" t="s">
        <v>1</v>
      </c>
      <c r="K17" s="2" t="s">
        <v>1</v>
      </c>
      <c r="L17" s="2" t="s">
        <v>1</v>
      </c>
      <c r="M17" s="2" t="s">
        <v>1</v>
      </c>
      <c r="N17" s="13" t="s">
        <v>1</v>
      </c>
      <c r="O17" s="6"/>
    </row>
    <row r="18" spans="1:15" x14ac:dyDescent="0.25">
      <c r="A18" s="8"/>
      <c r="B18" s="11"/>
      <c r="C18" s="14" t="s">
        <v>13</v>
      </c>
      <c r="D18" s="15" t="s">
        <v>30</v>
      </c>
      <c r="E18" s="6"/>
      <c r="F18" s="3">
        <v>498.26</v>
      </c>
      <c r="G18" s="3">
        <v>119.2</v>
      </c>
      <c r="H18" s="3">
        <v>6.08</v>
      </c>
      <c r="I18" s="3">
        <v>10.08</v>
      </c>
      <c r="J18" s="3">
        <v>0</v>
      </c>
      <c r="K18" s="3">
        <v>0.2</v>
      </c>
      <c r="L18" s="3">
        <v>0</v>
      </c>
      <c r="M18" s="3">
        <v>0</v>
      </c>
      <c r="N18" s="15" t="s">
        <v>1</v>
      </c>
      <c r="O18" s="6"/>
    </row>
    <row r="19" spans="1:15" x14ac:dyDescent="0.25">
      <c r="A19" s="8"/>
      <c r="B19" s="11"/>
      <c r="C19" s="11"/>
      <c r="D19" s="15" t="s">
        <v>31</v>
      </c>
      <c r="E19" s="6"/>
      <c r="F19" s="3">
        <v>618.64</v>
      </c>
      <c r="G19" s="3">
        <v>148</v>
      </c>
      <c r="H19" s="3">
        <v>5.0999999999999996</v>
      </c>
      <c r="I19" s="3">
        <v>0.4</v>
      </c>
      <c r="J19" s="3">
        <v>0</v>
      </c>
      <c r="K19" s="3">
        <v>23</v>
      </c>
      <c r="L19" s="3">
        <v>0</v>
      </c>
      <c r="M19" s="3">
        <v>0</v>
      </c>
      <c r="N19" s="15" t="s">
        <v>1</v>
      </c>
      <c r="O19" s="6"/>
    </row>
    <row r="20" spans="1:15" x14ac:dyDescent="0.25">
      <c r="A20" s="8"/>
      <c r="B20" s="11"/>
      <c r="C20" s="12"/>
      <c r="D20" s="15" t="s">
        <v>32</v>
      </c>
      <c r="E20" s="6"/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5" t="s">
        <v>1</v>
      </c>
      <c r="O20" s="6"/>
    </row>
    <row r="21" spans="1:15" x14ac:dyDescent="0.25">
      <c r="A21" s="8"/>
      <c r="B21" s="11"/>
      <c r="C21" s="14" t="s">
        <v>17</v>
      </c>
      <c r="D21" s="15" t="s">
        <v>33</v>
      </c>
      <c r="E21" s="6"/>
      <c r="F21" s="3">
        <v>582.49</v>
      </c>
      <c r="G21" s="3">
        <v>139.35</v>
      </c>
      <c r="H21" s="3">
        <v>5.57</v>
      </c>
      <c r="I21" s="3">
        <v>6.2</v>
      </c>
      <c r="J21" s="3">
        <v>0.36</v>
      </c>
      <c r="K21" s="3">
        <v>14.94</v>
      </c>
      <c r="L21" s="3">
        <v>0.02</v>
      </c>
      <c r="M21" s="3">
        <v>0.22</v>
      </c>
      <c r="N21" s="15" t="s">
        <v>34</v>
      </c>
      <c r="O21" s="6"/>
    </row>
    <row r="22" spans="1:15" x14ac:dyDescent="0.25">
      <c r="A22" s="8"/>
      <c r="B22" s="11"/>
      <c r="C22" s="11"/>
      <c r="D22" s="15" t="s">
        <v>35</v>
      </c>
      <c r="E22" s="6"/>
      <c r="F22" s="3">
        <v>2035.1</v>
      </c>
      <c r="G22" s="3">
        <v>325.89999999999998</v>
      </c>
      <c r="H22" s="3">
        <v>25</v>
      </c>
      <c r="I22" s="3">
        <v>21</v>
      </c>
      <c r="J22" s="3">
        <v>0</v>
      </c>
      <c r="K22" s="3">
        <v>100</v>
      </c>
      <c r="L22" s="3">
        <v>0</v>
      </c>
      <c r="M22" s="3">
        <v>0</v>
      </c>
      <c r="N22" s="15" t="s">
        <v>19</v>
      </c>
      <c r="O22" s="6"/>
    </row>
    <row r="23" spans="1:15" x14ac:dyDescent="0.25">
      <c r="A23" s="8"/>
      <c r="B23" s="11"/>
      <c r="C23" s="11"/>
      <c r="D23" s="15" t="s">
        <v>36</v>
      </c>
      <c r="E23" s="6"/>
      <c r="F23" s="3">
        <v>742.17</v>
      </c>
      <c r="G23" s="3">
        <v>216.79</v>
      </c>
      <c r="H23" s="3">
        <v>8.75</v>
      </c>
      <c r="I23" s="3">
        <v>8.4700000000000006</v>
      </c>
      <c r="J23" s="3">
        <v>5.73</v>
      </c>
      <c r="K23" s="3">
        <v>73.8</v>
      </c>
      <c r="L23" s="3">
        <v>0</v>
      </c>
      <c r="M23" s="3">
        <v>0.22</v>
      </c>
      <c r="N23" s="15" t="s">
        <v>1</v>
      </c>
      <c r="O23" s="6"/>
    </row>
    <row r="24" spans="1:15" x14ac:dyDescent="0.25">
      <c r="A24" s="8"/>
      <c r="B24" s="11"/>
      <c r="C24" s="12"/>
      <c r="D24" s="15" t="s">
        <v>37</v>
      </c>
      <c r="E24" s="6"/>
      <c r="F24" s="3">
        <v>376.2</v>
      </c>
      <c r="G24" s="3">
        <v>90</v>
      </c>
      <c r="H24" s="3">
        <v>0.5</v>
      </c>
      <c r="I24" s="3">
        <v>0</v>
      </c>
      <c r="J24" s="3">
        <v>0</v>
      </c>
      <c r="K24" s="3">
        <v>21.2</v>
      </c>
      <c r="L24" s="3">
        <v>21.2</v>
      </c>
      <c r="M24" s="3">
        <v>0.01</v>
      </c>
      <c r="N24" s="15" t="s">
        <v>1</v>
      </c>
      <c r="O24" s="6"/>
    </row>
    <row r="25" spans="1:15" x14ac:dyDescent="0.25">
      <c r="A25" s="8"/>
      <c r="B25" s="11"/>
      <c r="C25" s="14" t="s">
        <v>24</v>
      </c>
      <c r="D25" s="15" t="s">
        <v>38</v>
      </c>
      <c r="E25" s="6"/>
      <c r="F25" s="3">
        <v>588</v>
      </c>
      <c r="G25" s="3">
        <v>140.66999999999999</v>
      </c>
      <c r="H25" s="3">
        <v>7</v>
      </c>
      <c r="I25" s="3">
        <v>3.2</v>
      </c>
      <c r="J25" s="3">
        <v>2.2000000000000002</v>
      </c>
      <c r="K25" s="3">
        <v>19.600000000000001</v>
      </c>
      <c r="L25" s="3">
        <v>19.399999999999999</v>
      </c>
      <c r="M25" s="3">
        <v>0.24</v>
      </c>
      <c r="N25" s="15" t="s">
        <v>39</v>
      </c>
      <c r="O25" s="6"/>
    </row>
    <row r="26" spans="1:15" x14ac:dyDescent="0.25">
      <c r="A26" s="8"/>
      <c r="B26" s="11"/>
      <c r="C26" s="12"/>
      <c r="D26" s="15" t="s">
        <v>40</v>
      </c>
      <c r="E26" s="6"/>
      <c r="F26" s="3">
        <v>561.58000000000004</v>
      </c>
      <c r="G26" s="3">
        <v>134.35</v>
      </c>
      <c r="H26" s="3">
        <v>3.93</v>
      </c>
      <c r="I26" s="3">
        <v>3.5</v>
      </c>
      <c r="J26" s="3">
        <v>1.44</v>
      </c>
      <c r="K26" s="3">
        <v>21.61</v>
      </c>
      <c r="L26" s="3">
        <v>2.54</v>
      </c>
      <c r="M26" s="3">
        <v>0.35</v>
      </c>
      <c r="N26" s="15" t="s">
        <v>19</v>
      </c>
      <c r="O26" s="6"/>
    </row>
    <row r="27" spans="1:15" x14ac:dyDescent="0.25">
      <c r="A27" s="9"/>
      <c r="B27" s="12"/>
      <c r="C27" s="1" t="s">
        <v>1</v>
      </c>
      <c r="D27" s="16" t="s">
        <v>29</v>
      </c>
      <c r="E27" s="6"/>
      <c r="F27" s="4">
        <f>SUM(F18:F26)</f>
        <v>6002.44</v>
      </c>
      <c r="G27" s="4">
        <f>SUM(G18:G26)</f>
        <v>1314.2599999999998</v>
      </c>
      <c r="H27" s="4">
        <f t="shared" ref="H27:L27" si="0">SUM(H18:H26)</f>
        <v>61.93</v>
      </c>
      <c r="I27" s="4">
        <f t="shared" si="0"/>
        <v>52.85</v>
      </c>
      <c r="J27" s="4">
        <f t="shared" si="0"/>
        <v>9.73</v>
      </c>
      <c r="K27" s="4">
        <f t="shared" si="0"/>
        <v>274.34999999999997</v>
      </c>
      <c r="L27" s="4">
        <f t="shared" si="0"/>
        <v>43.16</v>
      </c>
      <c r="M27" s="4">
        <v>1.04</v>
      </c>
      <c r="N27" s="17" t="s">
        <v>1</v>
      </c>
      <c r="O27" s="6"/>
    </row>
    <row r="28" spans="1:15" ht="3.75" customHeight="1" x14ac:dyDescent="0.25">
      <c r="A28" s="7" t="s">
        <v>74</v>
      </c>
      <c r="B28" s="10" t="s">
        <v>77</v>
      </c>
      <c r="C28" s="1" t="s">
        <v>1</v>
      </c>
      <c r="D28" s="13" t="s">
        <v>1</v>
      </c>
      <c r="E28" s="6"/>
      <c r="F28" s="2" t="s">
        <v>1</v>
      </c>
      <c r="G28" s="2" t="s">
        <v>1</v>
      </c>
      <c r="H28" s="2" t="s">
        <v>1</v>
      </c>
      <c r="I28" s="2" t="s">
        <v>1</v>
      </c>
      <c r="J28" s="2" t="s">
        <v>1</v>
      </c>
      <c r="K28" s="2" t="s">
        <v>1</v>
      </c>
      <c r="L28" s="2" t="s">
        <v>1</v>
      </c>
      <c r="M28" s="2" t="s">
        <v>1</v>
      </c>
      <c r="N28" s="13" t="s">
        <v>1</v>
      </c>
      <c r="O28" s="6"/>
    </row>
    <row r="29" spans="1:15" x14ac:dyDescent="0.25">
      <c r="A29" s="8"/>
      <c r="B29" s="11"/>
      <c r="C29" s="14" t="s">
        <v>13</v>
      </c>
      <c r="D29" s="15" t="s">
        <v>41</v>
      </c>
      <c r="E29" s="6"/>
      <c r="F29" s="3">
        <v>337.2</v>
      </c>
      <c r="G29" s="3">
        <v>80.67</v>
      </c>
      <c r="H29" s="3">
        <v>3.14</v>
      </c>
      <c r="I29" s="3">
        <v>6.11</v>
      </c>
      <c r="J29" s="3">
        <v>3.28</v>
      </c>
      <c r="K29" s="3">
        <v>3.25</v>
      </c>
      <c r="L29" s="3">
        <v>0</v>
      </c>
      <c r="M29" s="3">
        <v>0.23</v>
      </c>
      <c r="N29" s="15" t="s">
        <v>39</v>
      </c>
      <c r="O29" s="6"/>
    </row>
    <row r="30" spans="1:15" x14ac:dyDescent="0.25">
      <c r="A30" s="8"/>
      <c r="B30" s="11"/>
      <c r="C30" s="11"/>
      <c r="D30" s="15" t="s">
        <v>42</v>
      </c>
      <c r="E30" s="6"/>
      <c r="F30" s="3">
        <v>571</v>
      </c>
      <c r="G30" s="3">
        <v>136.6</v>
      </c>
      <c r="H30" s="3">
        <v>5.05</v>
      </c>
      <c r="I30" s="3">
        <v>0.5</v>
      </c>
      <c r="J30" s="3">
        <v>0</v>
      </c>
      <c r="K30" s="3">
        <v>27</v>
      </c>
      <c r="L30" s="3">
        <v>0</v>
      </c>
      <c r="M30" s="3">
        <v>0</v>
      </c>
      <c r="N30" s="15" t="s">
        <v>1</v>
      </c>
      <c r="O30" s="6"/>
    </row>
    <row r="31" spans="1:15" x14ac:dyDescent="0.25">
      <c r="A31" s="8"/>
      <c r="B31" s="11"/>
      <c r="C31" s="12"/>
      <c r="D31" s="15" t="s">
        <v>43</v>
      </c>
      <c r="E31" s="6"/>
      <c r="F31" s="3">
        <v>5.6</v>
      </c>
      <c r="G31" s="3">
        <v>1.34</v>
      </c>
      <c r="H31" s="3">
        <v>0.44</v>
      </c>
      <c r="I31" s="3">
        <v>0.04</v>
      </c>
      <c r="J31" s="3">
        <v>0</v>
      </c>
      <c r="K31" s="3">
        <v>0.48</v>
      </c>
      <c r="L31" s="3">
        <v>0</v>
      </c>
      <c r="M31" s="3">
        <v>0</v>
      </c>
      <c r="N31" s="15" t="s">
        <v>1</v>
      </c>
      <c r="O31" s="6"/>
    </row>
    <row r="32" spans="1:15" x14ac:dyDescent="0.25">
      <c r="A32" s="8"/>
      <c r="B32" s="11"/>
      <c r="C32" s="14" t="s">
        <v>17</v>
      </c>
      <c r="D32" s="15" t="s">
        <v>44</v>
      </c>
      <c r="E32" s="6"/>
      <c r="F32" s="3">
        <v>499.28</v>
      </c>
      <c r="G32" s="3">
        <v>119.45</v>
      </c>
      <c r="H32" s="3">
        <v>2.33</v>
      </c>
      <c r="I32" s="3">
        <v>7.14</v>
      </c>
      <c r="J32" s="3">
        <v>0.9</v>
      </c>
      <c r="K32" s="3">
        <v>11.43</v>
      </c>
      <c r="L32" s="3">
        <v>0.19</v>
      </c>
      <c r="M32" s="3">
        <v>1.22</v>
      </c>
      <c r="N32" s="15" t="s">
        <v>45</v>
      </c>
      <c r="O32" s="6"/>
    </row>
    <row r="33" spans="1:15" x14ac:dyDescent="0.25">
      <c r="A33" s="8"/>
      <c r="B33" s="11"/>
      <c r="C33" s="11"/>
      <c r="D33" s="15" t="s">
        <v>46</v>
      </c>
      <c r="E33" s="6"/>
      <c r="F33" s="3">
        <v>1119.32</v>
      </c>
      <c r="G33" s="3">
        <v>267.77999999999997</v>
      </c>
      <c r="H33" s="3">
        <v>9</v>
      </c>
      <c r="I33" s="3">
        <v>10.050000000000001</v>
      </c>
      <c r="J33" s="3">
        <v>1.1499999999999999</v>
      </c>
      <c r="K33" s="3">
        <v>35.54</v>
      </c>
      <c r="L33" s="3">
        <v>0</v>
      </c>
      <c r="M33" s="3">
        <v>0.65</v>
      </c>
      <c r="N33" s="15" t="s">
        <v>47</v>
      </c>
      <c r="O33" s="6"/>
    </row>
    <row r="34" spans="1:15" x14ac:dyDescent="0.25">
      <c r="A34" s="8"/>
      <c r="B34" s="11"/>
      <c r="C34" s="12"/>
      <c r="D34" s="15" t="s">
        <v>48</v>
      </c>
      <c r="E34" s="6"/>
      <c r="F34" s="3">
        <v>1667.41</v>
      </c>
      <c r="G34" s="3">
        <v>398.9</v>
      </c>
      <c r="H34" s="3">
        <v>21.4</v>
      </c>
      <c r="I34" s="3">
        <v>33.380000000000003</v>
      </c>
      <c r="J34" s="3">
        <v>10.75</v>
      </c>
      <c r="K34" s="3">
        <v>2.74</v>
      </c>
      <c r="L34" s="3">
        <v>0</v>
      </c>
      <c r="M34" s="3">
        <v>0.2</v>
      </c>
      <c r="N34" s="15" t="s">
        <v>1</v>
      </c>
      <c r="O34" s="6"/>
    </row>
    <row r="35" spans="1:15" x14ac:dyDescent="0.25">
      <c r="A35" s="8"/>
      <c r="B35" s="11"/>
      <c r="C35" s="14" t="s">
        <v>24</v>
      </c>
      <c r="D35" s="15" t="s">
        <v>49</v>
      </c>
      <c r="E35" s="6"/>
      <c r="F35" s="3">
        <v>338.1</v>
      </c>
      <c r="G35" s="3">
        <v>80.89</v>
      </c>
      <c r="H35" s="3">
        <v>4.25</v>
      </c>
      <c r="I35" s="3">
        <v>4.5</v>
      </c>
      <c r="J35" s="3">
        <v>2.44</v>
      </c>
      <c r="K35" s="3">
        <v>5.75</v>
      </c>
      <c r="L35" s="3">
        <v>0</v>
      </c>
      <c r="M35" s="3">
        <v>0.38</v>
      </c>
      <c r="N35" s="15" t="s">
        <v>50</v>
      </c>
      <c r="O35" s="6"/>
    </row>
    <row r="36" spans="1:15" x14ac:dyDescent="0.25">
      <c r="A36" s="8"/>
      <c r="B36" s="11"/>
      <c r="C36" s="12"/>
      <c r="D36" s="15" t="s">
        <v>51</v>
      </c>
      <c r="E36" s="6"/>
      <c r="F36" s="3">
        <v>558.99</v>
      </c>
      <c r="G36" s="3">
        <v>133.72999999999999</v>
      </c>
      <c r="H36" s="3">
        <v>4.5</v>
      </c>
      <c r="I36" s="3">
        <v>0.28000000000000003</v>
      </c>
      <c r="J36" s="3">
        <v>0</v>
      </c>
      <c r="K36" s="3">
        <v>25.6</v>
      </c>
      <c r="L36" s="3">
        <v>0</v>
      </c>
      <c r="M36" s="3">
        <v>0.4</v>
      </c>
      <c r="N36" s="15" t="s">
        <v>52</v>
      </c>
      <c r="O36" s="6"/>
    </row>
    <row r="37" spans="1:15" x14ac:dyDescent="0.25">
      <c r="A37" s="9"/>
      <c r="B37" s="12"/>
      <c r="C37" s="1" t="s">
        <v>1</v>
      </c>
      <c r="D37" s="16" t="s">
        <v>29</v>
      </c>
      <c r="E37" s="6"/>
      <c r="F37" s="4">
        <v>5096.8999999999996</v>
      </c>
      <c r="G37" s="4">
        <v>1219.3599999999999</v>
      </c>
      <c r="H37" s="4">
        <v>50.11</v>
      </c>
      <c r="I37" s="4">
        <v>62</v>
      </c>
      <c r="J37" s="4">
        <v>18.52</v>
      </c>
      <c r="K37" s="4">
        <v>111.79</v>
      </c>
      <c r="L37" s="4">
        <v>0.19</v>
      </c>
      <c r="M37" s="4">
        <v>3.08</v>
      </c>
      <c r="N37" s="17" t="s">
        <v>1</v>
      </c>
      <c r="O37" s="6"/>
    </row>
    <row r="38" spans="1:15" ht="3" customHeight="1" x14ac:dyDescent="0.25">
      <c r="A38" s="7" t="s">
        <v>75</v>
      </c>
      <c r="B38" s="10" t="s">
        <v>77</v>
      </c>
      <c r="C38" s="1" t="s">
        <v>1</v>
      </c>
      <c r="D38" s="13" t="s">
        <v>1</v>
      </c>
      <c r="E38" s="6"/>
      <c r="F38" s="2" t="s">
        <v>1</v>
      </c>
      <c r="G38" s="2" t="s">
        <v>1</v>
      </c>
      <c r="H38" s="2" t="s">
        <v>1</v>
      </c>
      <c r="I38" s="2" t="s">
        <v>1</v>
      </c>
      <c r="J38" s="2" t="s">
        <v>1</v>
      </c>
      <c r="K38" s="2" t="s">
        <v>1</v>
      </c>
      <c r="L38" s="2" t="s">
        <v>1</v>
      </c>
      <c r="M38" s="2" t="s">
        <v>1</v>
      </c>
      <c r="N38" s="13" t="s">
        <v>1</v>
      </c>
      <c r="O38" s="6"/>
    </row>
    <row r="39" spans="1:15" x14ac:dyDescent="0.25">
      <c r="A39" s="8"/>
      <c r="B39" s="11"/>
      <c r="C39" s="14" t="s">
        <v>13</v>
      </c>
      <c r="D39" s="15" t="s">
        <v>53</v>
      </c>
      <c r="E39" s="6"/>
      <c r="F39" s="3">
        <v>465.99</v>
      </c>
      <c r="G39" s="3">
        <v>111.48</v>
      </c>
      <c r="H39" s="3">
        <v>6</v>
      </c>
      <c r="I39" s="3">
        <v>5.6</v>
      </c>
      <c r="J39" s="3">
        <v>4</v>
      </c>
      <c r="K39" s="3">
        <v>9.1999999999999993</v>
      </c>
      <c r="L39" s="3">
        <v>9.1999999999999993</v>
      </c>
      <c r="M39" s="3">
        <v>0.26</v>
      </c>
      <c r="N39" s="15" t="s">
        <v>50</v>
      </c>
      <c r="O39" s="6"/>
    </row>
    <row r="40" spans="1:15" x14ac:dyDescent="0.25">
      <c r="A40" s="8"/>
      <c r="B40" s="11"/>
      <c r="C40" s="12"/>
      <c r="D40" s="15" t="s">
        <v>54</v>
      </c>
      <c r="E40" s="6"/>
      <c r="F40" s="3">
        <v>673.93</v>
      </c>
      <c r="G40" s="3">
        <v>161.22999999999999</v>
      </c>
      <c r="H40" s="3">
        <v>4.49</v>
      </c>
      <c r="I40" s="3">
        <v>4</v>
      </c>
      <c r="J40" s="3">
        <v>1.65</v>
      </c>
      <c r="K40" s="3">
        <v>26.62</v>
      </c>
      <c r="L40" s="3">
        <v>4.8600000000000003</v>
      </c>
      <c r="M40" s="3">
        <v>0.4</v>
      </c>
      <c r="N40" s="15" t="s">
        <v>19</v>
      </c>
      <c r="O40" s="6"/>
    </row>
    <row r="41" spans="1:15" x14ac:dyDescent="0.25">
      <c r="A41" s="8"/>
      <c r="B41" s="11"/>
      <c r="C41" s="14" t="s">
        <v>17</v>
      </c>
      <c r="D41" s="15" t="s">
        <v>55</v>
      </c>
      <c r="E41" s="6"/>
      <c r="F41" s="3">
        <v>817.01</v>
      </c>
      <c r="G41" s="3">
        <v>195.46</v>
      </c>
      <c r="H41" s="3">
        <v>9.2799999999999994</v>
      </c>
      <c r="I41" s="3">
        <v>5.51</v>
      </c>
      <c r="J41" s="3">
        <v>0.62</v>
      </c>
      <c r="K41" s="3">
        <v>27.11</v>
      </c>
      <c r="L41" s="3">
        <v>0.05</v>
      </c>
      <c r="M41" s="3">
        <v>0.23</v>
      </c>
      <c r="N41" s="15" t="s">
        <v>45</v>
      </c>
      <c r="O41" s="6"/>
    </row>
    <row r="42" spans="1:15" x14ac:dyDescent="0.25">
      <c r="A42" s="8"/>
      <c r="B42" s="11"/>
      <c r="C42" s="11"/>
      <c r="D42" s="15" t="s">
        <v>56</v>
      </c>
      <c r="E42" s="6"/>
      <c r="F42" s="3">
        <v>2750.13</v>
      </c>
      <c r="G42" s="3">
        <v>657.93</v>
      </c>
      <c r="H42" s="3">
        <v>32.25</v>
      </c>
      <c r="I42" s="3">
        <v>32.729999999999997</v>
      </c>
      <c r="J42" s="3">
        <v>11.8</v>
      </c>
      <c r="K42" s="3">
        <v>63.12</v>
      </c>
      <c r="L42" s="3">
        <v>2.15</v>
      </c>
      <c r="M42" s="3">
        <v>0.72</v>
      </c>
      <c r="N42" s="15" t="s">
        <v>57</v>
      </c>
      <c r="O42" s="6"/>
    </row>
    <row r="43" spans="1:15" x14ac:dyDescent="0.25">
      <c r="A43" s="8"/>
      <c r="B43" s="11"/>
      <c r="C43" s="12"/>
      <c r="D43" s="15" t="s">
        <v>58</v>
      </c>
      <c r="E43" s="6"/>
      <c r="F43" s="3">
        <v>376.2</v>
      </c>
      <c r="G43" s="3">
        <v>90</v>
      </c>
      <c r="H43" s="3">
        <v>2</v>
      </c>
      <c r="I43" s="3">
        <v>1</v>
      </c>
      <c r="J43" s="3">
        <v>0</v>
      </c>
      <c r="K43" s="3">
        <v>5</v>
      </c>
      <c r="L43" s="3">
        <v>0</v>
      </c>
      <c r="M43" s="3">
        <v>0</v>
      </c>
      <c r="N43" s="15" t="s">
        <v>59</v>
      </c>
      <c r="O43" s="6"/>
    </row>
    <row r="44" spans="1:15" x14ac:dyDescent="0.25">
      <c r="A44" s="8"/>
      <c r="B44" s="11"/>
      <c r="C44" s="14" t="s">
        <v>24</v>
      </c>
      <c r="D44" s="15" t="s">
        <v>60</v>
      </c>
      <c r="E44" s="6"/>
      <c r="F44" s="3">
        <v>418</v>
      </c>
      <c r="G44" s="3">
        <v>100</v>
      </c>
      <c r="H44" s="3">
        <v>8.08</v>
      </c>
      <c r="I44" s="3">
        <v>7.2</v>
      </c>
      <c r="J44" s="3">
        <v>0</v>
      </c>
      <c r="K44" s="3">
        <v>0.04</v>
      </c>
      <c r="L44" s="3">
        <v>0</v>
      </c>
      <c r="M44" s="3">
        <v>0</v>
      </c>
      <c r="N44" s="15" t="s">
        <v>52</v>
      </c>
      <c r="O44" s="6"/>
    </row>
    <row r="45" spans="1:15" x14ac:dyDescent="0.25">
      <c r="A45" s="8"/>
      <c r="B45" s="11"/>
      <c r="C45" s="11"/>
      <c r="D45" s="15" t="s">
        <v>15</v>
      </c>
      <c r="E45" s="6"/>
      <c r="F45" s="3">
        <v>150.47999999999999</v>
      </c>
      <c r="G45" s="3">
        <v>36</v>
      </c>
      <c r="H45" s="3">
        <v>0.04</v>
      </c>
      <c r="I45" s="3">
        <v>4</v>
      </c>
      <c r="J45" s="3">
        <v>1.2</v>
      </c>
      <c r="K45" s="3">
        <v>0</v>
      </c>
      <c r="L45" s="3">
        <v>0</v>
      </c>
      <c r="M45" s="3">
        <v>0</v>
      </c>
      <c r="N45" s="15" t="s">
        <v>1</v>
      </c>
      <c r="O45" s="6"/>
    </row>
    <row r="46" spans="1:15" x14ac:dyDescent="0.25">
      <c r="A46" s="8"/>
      <c r="B46" s="11"/>
      <c r="C46" s="11"/>
      <c r="D46" s="15" t="s">
        <v>61</v>
      </c>
      <c r="E46" s="6"/>
      <c r="F46" s="3">
        <v>466.49</v>
      </c>
      <c r="G46" s="3">
        <v>111.6</v>
      </c>
      <c r="H46" s="3">
        <v>3.76</v>
      </c>
      <c r="I46" s="3">
        <v>0.28000000000000003</v>
      </c>
      <c r="J46" s="3">
        <v>0.14000000000000001</v>
      </c>
      <c r="K46" s="3">
        <v>22.8</v>
      </c>
      <c r="L46" s="3">
        <v>0</v>
      </c>
      <c r="M46" s="3">
        <v>0.85</v>
      </c>
      <c r="N46" s="15" t="s">
        <v>27</v>
      </c>
      <c r="O46" s="6"/>
    </row>
    <row r="47" spans="1:15" x14ac:dyDescent="0.25">
      <c r="A47" s="8"/>
      <c r="B47" s="11"/>
      <c r="C47" s="12"/>
      <c r="D47" s="15" t="s">
        <v>62</v>
      </c>
      <c r="E47" s="6"/>
      <c r="F47" s="3">
        <v>36.619999999999997</v>
      </c>
      <c r="G47" s="3">
        <v>8.76</v>
      </c>
      <c r="H47" s="3">
        <v>0.4</v>
      </c>
      <c r="I47" s="3">
        <v>0.08</v>
      </c>
      <c r="J47" s="3">
        <v>0.02</v>
      </c>
      <c r="K47" s="3">
        <v>1.6</v>
      </c>
      <c r="L47" s="3">
        <v>0</v>
      </c>
      <c r="M47" s="3">
        <v>0.01</v>
      </c>
      <c r="N47" s="15" t="s">
        <v>1</v>
      </c>
      <c r="O47" s="6"/>
    </row>
    <row r="48" spans="1:15" x14ac:dyDescent="0.25">
      <c r="A48" s="9"/>
      <c r="B48" s="12"/>
      <c r="C48" s="1" t="s">
        <v>1</v>
      </c>
      <c r="D48" s="16" t="s">
        <v>29</v>
      </c>
      <c r="E48" s="6"/>
      <c r="F48" s="4">
        <v>6154.85</v>
      </c>
      <c r="G48" s="4">
        <v>1472.46</v>
      </c>
      <c r="H48" s="4">
        <v>66.3</v>
      </c>
      <c r="I48" s="4">
        <v>60.4</v>
      </c>
      <c r="J48" s="4">
        <v>19.43</v>
      </c>
      <c r="K48" s="4">
        <v>155.49</v>
      </c>
      <c r="L48" s="4">
        <v>16.260000000000002</v>
      </c>
      <c r="M48" s="4">
        <v>2.4700000000000002</v>
      </c>
      <c r="N48" s="17" t="s">
        <v>1</v>
      </c>
      <c r="O48" s="6"/>
    </row>
    <row r="49" spans="1:15" ht="3" customHeight="1" x14ac:dyDescent="0.25">
      <c r="A49" s="7" t="s">
        <v>76</v>
      </c>
      <c r="B49" s="10" t="s">
        <v>77</v>
      </c>
      <c r="C49" s="1" t="s">
        <v>1</v>
      </c>
      <c r="D49" s="13" t="s">
        <v>1</v>
      </c>
      <c r="E49" s="6"/>
      <c r="F49" s="2" t="s">
        <v>1</v>
      </c>
      <c r="G49" s="2" t="s">
        <v>1</v>
      </c>
      <c r="H49" s="2" t="s">
        <v>1</v>
      </c>
      <c r="I49" s="2" t="s">
        <v>1</v>
      </c>
      <c r="J49" s="2" t="s">
        <v>1</v>
      </c>
      <c r="K49" s="2" t="s">
        <v>1</v>
      </c>
      <c r="L49" s="2" t="s">
        <v>1</v>
      </c>
      <c r="M49" s="2" t="s">
        <v>1</v>
      </c>
      <c r="N49" s="13" t="s">
        <v>1</v>
      </c>
      <c r="O49" s="6"/>
    </row>
    <row r="50" spans="1:15" x14ac:dyDescent="0.25">
      <c r="A50" s="8"/>
      <c r="B50" s="11"/>
      <c r="C50" s="14" t="s">
        <v>13</v>
      </c>
      <c r="D50" s="15" t="s">
        <v>63</v>
      </c>
      <c r="E50" s="6"/>
      <c r="F50" s="3">
        <v>398.16</v>
      </c>
      <c r="G50" s="3">
        <v>95.25</v>
      </c>
      <c r="H50" s="3">
        <v>6.52</v>
      </c>
      <c r="I50" s="3">
        <v>7.6</v>
      </c>
      <c r="J50" s="3">
        <v>2.83</v>
      </c>
      <c r="K50" s="3">
        <v>0.08</v>
      </c>
      <c r="L50" s="3">
        <v>0</v>
      </c>
      <c r="M50" s="3">
        <v>1.1200000000000001</v>
      </c>
      <c r="N50" s="15" t="s">
        <v>64</v>
      </c>
      <c r="O50" s="6"/>
    </row>
    <row r="51" spans="1:15" x14ac:dyDescent="0.25">
      <c r="A51" s="8"/>
      <c r="B51" s="11"/>
      <c r="C51" s="11"/>
      <c r="D51" s="15" t="s">
        <v>15</v>
      </c>
      <c r="E51" s="6"/>
      <c r="F51" s="3">
        <v>150.47999999999999</v>
      </c>
      <c r="G51" s="3">
        <v>36</v>
      </c>
      <c r="H51" s="3">
        <v>0.04</v>
      </c>
      <c r="I51" s="3">
        <v>4</v>
      </c>
      <c r="J51" s="3">
        <v>1.2</v>
      </c>
      <c r="K51" s="3">
        <v>0</v>
      </c>
      <c r="L51" s="3">
        <v>0</v>
      </c>
      <c r="M51" s="3">
        <v>0</v>
      </c>
      <c r="N51" s="15" t="s">
        <v>1</v>
      </c>
      <c r="O51" s="6"/>
    </row>
    <row r="52" spans="1:15" x14ac:dyDescent="0.25">
      <c r="A52" s="8"/>
      <c r="B52" s="11"/>
      <c r="C52" s="11"/>
      <c r="D52" s="15" t="s">
        <v>65</v>
      </c>
      <c r="E52" s="6"/>
      <c r="F52" s="3">
        <v>555.94000000000005</v>
      </c>
      <c r="G52" s="3">
        <v>133</v>
      </c>
      <c r="H52" s="3">
        <v>4.5</v>
      </c>
      <c r="I52" s="3">
        <v>1.1000000000000001</v>
      </c>
      <c r="J52" s="3">
        <v>0</v>
      </c>
      <c r="K52" s="3">
        <v>25.6</v>
      </c>
      <c r="L52" s="3">
        <v>0</v>
      </c>
      <c r="M52" s="3">
        <v>0</v>
      </c>
      <c r="N52" s="15" t="s">
        <v>1</v>
      </c>
      <c r="O52" s="6"/>
    </row>
    <row r="53" spans="1:15" x14ac:dyDescent="0.25">
      <c r="A53" s="8"/>
      <c r="B53" s="11"/>
      <c r="C53" s="12"/>
      <c r="D53" s="15" t="s">
        <v>66</v>
      </c>
      <c r="E53" s="6"/>
      <c r="F53" s="3">
        <v>32.76</v>
      </c>
      <c r="G53" s="3">
        <v>7.84</v>
      </c>
      <c r="H53" s="3">
        <v>0.48</v>
      </c>
      <c r="I53" s="3">
        <v>0.12</v>
      </c>
      <c r="J53" s="3">
        <v>0</v>
      </c>
      <c r="K53" s="3">
        <v>1.2</v>
      </c>
      <c r="L53" s="3">
        <v>0</v>
      </c>
      <c r="M53" s="3">
        <v>0</v>
      </c>
      <c r="N53" s="15" t="s">
        <v>1</v>
      </c>
      <c r="O53" s="6"/>
    </row>
    <row r="54" spans="1:15" x14ac:dyDescent="0.25">
      <c r="A54" s="8"/>
      <c r="B54" s="11"/>
      <c r="C54" s="14" t="s">
        <v>17</v>
      </c>
      <c r="D54" s="15" t="s">
        <v>67</v>
      </c>
      <c r="E54" s="6"/>
      <c r="F54" s="3">
        <v>1131.78</v>
      </c>
      <c r="G54" s="3">
        <v>270.76</v>
      </c>
      <c r="H54" s="3">
        <v>12.52</v>
      </c>
      <c r="I54" s="3">
        <v>22.45</v>
      </c>
      <c r="J54" s="3">
        <v>5.75</v>
      </c>
      <c r="K54" s="3">
        <v>8.32</v>
      </c>
      <c r="L54" s="3">
        <v>0</v>
      </c>
      <c r="M54" s="3">
        <v>0.1</v>
      </c>
      <c r="N54" s="15" t="s">
        <v>50</v>
      </c>
      <c r="O54" s="6"/>
    </row>
    <row r="55" spans="1:15" x14ac:dyDescent="0.25">
      <c r="A55" s="8"/>
      <c r="B55" s="11"/>
      <c r="C55" s="12"/>
      <c r="D55" s="15" t="s">
        <v>68</v>
      </c>
      <c r="E55" s="6"/>
      <c r="F55" s="3">
        <v>2428.8000000000002</v>
      </c>
      <c r="G55" s="3">
        <v>581.05999999999995</v>
      </c>
      <c r="H55" s="3">
        <v>9.64</v>
      </c>
      <c r="I55" s="3">
        <v>31.68</v>
      </c>
      <c r="J55" s="3">
        <v>0</v>
      </c>
      <c r="K55" s="3">
        <v>59.66</v>
      </c>
      <c r="L55" s="3">
        <v>0</v>
      </c>
      <c r="M55" s="3">
        <v>0</v>
      </c>
      <c r="N55" s="15" t="s">
        <v>1</v>
      </c>
      <c r="O55" s="6"/>
    </row>
    <row r="56" spans="1:15" x14ac:dyDescent="0.25">
      <c r="A56" s="8"/>
      <c r="B56" s="11"/>
      <c r="C56" s="14" t="s">
        <v>24</v>
      </c>
      <c r="D56" s="15" t="s">
        <v>69</v>
      </c>
      <c r="E56" s="6"/>
      <c r="F56" s="3">
        <v>733.29</v>
      </c>
      <c r="G56" s="3">
        <v>175.43</v>
      </c>
      <c r="H56" s="3">
        <v>5.62</v>
      </c>
      <c r="I56" s="3">
        <v>12.71</v>
      </c>
      <c r="J56" s="3">
        <v>4.84</v>
      </c>
      <c r="K56" s="3">
        <v>9.44</v>
      </c>
      <c r="L56" s="3">
        <v>0</v>
      </c>
      <c r="M56" s="3">
        <v>0.66</v>
      </c>
      <c r="N56" s="15" t="s">
        <v>70</v>
      </c>
      <c r="O56" s="6"/>
    </row>
    <row r="57" spans="1:15" x14ac:dyDescent="0.25">
      <c r="A57" s="8"/>
      <c r="B57" s="11"/>
      <c r="C57" s="12"/>
      <c r="D57" s="15" t="s">
        <v>71</v>
      </c>
      <c r="E57" s="6"/>
      <c r="F57" s="3">
        <v>332.27</v>
      </c>
      <c r="G57" s="3">
        <v>79.489999999999995</v>
      </c>
      <c r="H57" s="3">
        <v>0.6</v>
      </c>
      <c r="I57" s="3">
        <v>0.45</v>
      </c>
      <c r="J57" s="3">
        <v>0</v>
      </c>
      <c r="K57" s="3">
        <v>18</v>
      </c>
      <c r="L57" s="3">
        <v>15.3</v>
      </c>
      <c r="M57" s="3">
        <v>0.01</v>
      </c>
      <c r="N57" s="15" t="s">
        <v>1</v>
      </c>
      <c r="O57" s="6"/>
    </row>
    <row r="58" spans="1:15" x14ac:dyDescent="0.25">
      <c r="A58" s="9"/>
      <c r="B58" s="12"/>
      <c r="C58" s="1" t="s">
        <v>1</v>
      </c>
      <c r="D58" s="16" t="s">
        <v>29</v>
      </c>
      <c r="E58" s="6"/>
      <c r="F58" s="4">
        <v>5763.48</v>
      </c>
      <c r="G58" s="4">
        <v>1378.83</v>
      </c>
      <c r="H58" s="4">
        <v>39.92</v>
      </c>
      <c r="I58" s="4">
        <v>80.11</v>
      </c>
      <c r="J58" s="4">
        <v>14.62</v>
      </c>
      <c r="K58" s="4">
        <v>122.3</v>
      </c>
      <c r="L58" s="4">
        <v>15.3</v>
      </c>
      <c r="M58" s="4">
        <v>1.89</v>
      </c>
      <c r="N58" s="17" t="s">
        <v>1</v>
      </c>
      <c r="O58" s="6"/>
    </row>
    <row r="59" spans="1:15" ht="0" hidden="1" customHeight="1" x14ac:dyDescent="0.25"/>
    <row r="60" spans="1:15" ht="5.0999999999999996" customHeight="1" x14ac:dyDescent="0.25"/>
    <row r="61" spans="1:15" x14ac:dyDescent="0.25">
      <c r="D61" t="s">
        <v>78</v>
      </c>
      <c r="H61" t="s">
        <v>79</v>
      </c>
      <c r="L61" t="s">
        <v>80</v>
      </c>
    </row>
    <row r="62" spans="1:15" x14ac:dyDescent="0.25">
      <c r="D62" t="s">
        <v>81</v>
      </c>
      <c r="H62" t="s">
        <v>82</v>
      </c>
      <c r="L62" t="s">
        <v>83</v>
      </c>
    </row>
  </sheetData>
  <mergeCells count="135">
    <mergeCell ref="D58:E58"/>
    <mergeCell ref="N58:O58"/>
    <mergeCell ref="D54:E54"/>
    <mergeCell ref="N54:O54"/>
    <mergeCell ref="D55:E55"/>
    <mergeCell ref="N55:O55"/>
    <mergeCell ref="C56:C57"/>
    <mergeCell ref="D56:E56"/>
    <mergeCell ref="N56:O56"/>
    <mergeCell ref="D57:E57"/>
    <mergeCell ref="N57:O57"/>
    <mergeCell ref="D48:E48"/>
    <mergeCell ref="N48:O48"/>
    <mergeCell ref="A49:A58"/>
    <mergeCell ref="B49:B58"/>
    <mergeCell ref="D49:E49"/>
    <mergeCell ref="N49:O49"/>
    <mergeCell ref="C50:C53"/>
    <mergeCell ref="D50:E50"/>
    <mergeCell ref="N50:O50"/>
    <mergeCell ref="D51:E51"/>
    <mergeCell ref="N51:O51"/>
    <mergeCell ref="D52:E52"/>
    <mergeCell ref="N52:O52"/>
    <mergeCell ref="D53:E53"/>
    <mergeCell ref="N53:O53"/>
    <mergeCell ref="C54:C55"/>
    <mergeCell ref="D43:E43"/>
    <mergeCell ref="N43:O43"/>
    <mergeCell ref="C44:C47"/>
    <mergeCell ref="D44:E44"/>
    <mergeCell ref="N44:O44"/>
    <mergeCell ref="D45:E45"/>
    <mergeCell ref="N45:O45"/>
    <mergeCell ref="D46:E46"/>
    <mergeCell ref="N46:O46"/>
    <mergeCell ref="D47:E47"/>
    <mergeCell ref="N47:O47"/>
    <mergeCell ref="D37:E37"/>
    <mergeCell ref="N37:O37"/>
    <mergeCell ref="A38:A48"/>
    <mergeCell ref="B38:B48"/>
    <mergeCell ref="D38:E38"/>
    <mergeCell ref="N38:O38"/>
    <mergeCell ref="C39:C40"/>
    <mergeCell ref="D39:E39"/>
    <mergeCell ref="N39:O39"/>
    <mergeCell ref="D40:E40"/>
    <mergeCell ref="N40:O40"/>
    <mergeCell ref="C41:C43"/>
    <mergeCell ref="D41:E41"/>
    <mergeCell ref="N41:O41"/>
    <mergeCell ref="D42:E42"/>
    <mergeCell ref="N42:O42"/>
    <mergeCell ref="D33:E33"/>
    <mergeCell ref="N33:O33"/>
    <mergeCell ref="D34:E34"/>
    <mergeCell ref="N34:O34"/>
    <mergeCell ref="C35:C36"/>
    <mergeCell ref="D35:E35"/>
    <mergeCell ref="N35:O35"/>
    <mergeCell ref="D36:E36"/>
    <mergeCell ref="N36:O36"/>
    <mergeCell ref="D27:E27"/>
    <mergeCell ref="N27:O27"/>
    <mergeCell ref="A28:A37"/>
    <mergeCell ref="B28:B37"/>
    <mergeCell ref="D28:E28"/>
    <mergeCell ref="N28:O28"/>
    <mergeCell ref="C29:C31"/>
    <mergeCell ref="D29:E29"/>
    <mergeCell ref="N29:O29"/>
    <mergeCell ref="D30:E30"/>
    <mergeCell ref="N30:O30"/>
    <mergeCell ref="D31:E31"/>
    <mergeCell ref="N31:O31"/>
    <mergeCell ref="C32:C34"/>
    <mergeCell ref="D32:E32"/>
    <mergeCell ref="N32:O32"/>
    <mergeCell ref="C25:C26"/>
    <mergeCell ref="D25:E25"/>
    <mergeCell ref="N25:O25"/>
    <mergeCell ref="D26:E26"/>
    <mergeCell ref="N26:O26"/>
    <mergeCell ref="D22:E22"/>
    <mergeCell ref="N22:O22"/>
    <mergeCell ref="D23:E23"/>
    <mergeCell ref="N23:O23"/>
    <mergeCell ref="D24:E24"/>
    <mergeCell ref="N24:O24"/>
    <mergeCell ref="D16:E16"/>
    <mergeCell ref="N16:O16"/>
    <mergeCell ref="A17:A27"/>
    <mergeCell ref="B17:B27"/>
    <mergeCell ref="D17:E17"/>
    <mergeCell ref="N17:O17"/>
    <mergeCell ref="C18:C20"/>
    <mergeCell ref="D18:E18"/>
    <mergeCell ref="N18:O18"/>
    <mergeCell ref="D19:E19"/>
    <mergeCell ref="N19:O19"/>
    <mergeCell ref="D20:E20"/>
    <mergeCell ref="N20:O20"/>
    <mergeCell ref="C21:C24"/>
    <mergeCell ref="D21:E21"/>
    <mergeCell ref="N21:O21"/>
    <mergeCell ref="C13:C15"/>
    <mergeCell ref="D13:E13"/>
    <mergeCell ref="N13:O13"/>
    <mergeCell ref="D14:E14"/>
    <mergeCell ref="N14:O14"/>
    <mergeCell ref="D15:E15"/>
    <mergeCell ref="N15:O15"/>
    <mergeCell ref="D10:E10"/>
    <mergeCell ref="N10:O10"/>
    <mergeCell ref="D11:E11"/>
    <mergeCell ref="N11:O11"/>
    <mergeCell ref="D12:E12"/>
    <mergeCell ref="N12:O12"/>
    <mergeCell ref="A1:P1"/>
    <mergeCell ref="A3:P3"/>
    <mergeCell ref="D5:E5"/>
    <mergeCell ref="N5:O5"/>
    <mergeCell ref="A6:A16"/>
    <mergeCell ref="B6:B16"/>
    <mergeCell ref="D6:E6"/>
    <mergeCell ref="N6:O6"/>
    <mergeCell ref="C7:C9"/>
    <mergeCell ref="D7:E7"/>
    <mergeCell ref="N7:O7"/>
    <mergeCell ref="D8:E8"/>
    <mergeCell ref="N8:O8"/>
    <mergeCell ref="D9:E9"/>
    <mergeCell ref="N9:O9"/>
    <mergeCell ref="C10:C12"/>
  </mergeCells>
  <pageMargins left="0.19685039370078741" right="0.19685039370078741" top="0.39370078740157483" bottom="0.74803149606299213" header="0.39370078740157483" footer="0.39370078740157483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RepTetelesSzammal</vt:lpstr>
      <vt:lpstr>RepTetelesSzammal!Nyomtatási_cím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cp:lastPrinted>2025-12-11T14:06:06Z</cp:lastPrinted>
  <dcterms:modified xsi:type="dcterms:W3CDTF">2025-12-11T14:06:07Z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